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VIATICO 2019\"/>
    </mc:Choice>
  </mc:AlternateContent>
  <bookViews>
    <workbookView xWindow="0" yWindow="0" windowWidth="20490" windowHeight="9045" tabRatio="943" activeTab="1"/>
  </bookViews>
  <sheets>
    <sheet name="Hoja1" sheetId="1" r:id="rId1"/>
    <sheet name="INTN-FEBRERO-2019" sheetId="2" r:id="rId2"/>
  </sheets>
  <definedNames>
    <definedName name="_xlnm.Print_Area" localSheetId="1">'INTN-FEBRERO-2019'!$A$1:$L$190</definedName>
    <definedName name="_xlnm.Print_Titles" localSheetId="1">'INTN-FEBRERO-2019'!$1:$1</definedName>
  </definedNames>
  <calcPr calcId="152511"/>
</workbook>
</file>

<file path=xl/calcChain.xml><?xml version="1.0" encoding="utf-8"?>
<calcChain xmlns="http://schemas.openxmlformats.org/spreadsheetml/2006/main">
  <c r="E299" i="2" l="1"/>
  <c r="J24" i="2" l="1"/>
  <c r="J25" i="2" l="1"/>
  <c r="J47" i="2" s="1"/>
  <c r="J48" i="2" l="1"/>
  <c r="J71" i="2" s="1"/>
  <c r="J72" i="2" l="1"/>
  <c r="J93" i="2" s="1"/>
  <c r="J94" i="2" l="1"/>
  <c r="J112" i="2" s="1"/>
  <c r="J113" i="2" l="1"/>
  <c r="J135" i="2" l="1"/>
  <c r="J136" i="2" s="1"/>
  <c r="J158" i="2" s="1"/>
  <c r="J159" i="2" s="1"/>
  <c r="J181" i="2" l="1"/>
  <c r="J182" i="2" s="1"/>
  <c r="J189" i="2" s="1"/>
</calcChain>
</file>

<file path=xl/sharedStrings.xml><?xml version="1.0" encoding="utf-8"?>
<sst xmlns="http://schemas.openxmlformats.org/spreadsheetml/2006/main" count="1728" uniqueCount="510">
  <si>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</si>
  <si>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</si>
  <si>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</si>
  <si>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</si>
  <si>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</si>
  <si>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</si>
  <si>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</si>
  <si>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</si>
  <si>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</si>
  <si>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</si>
  <si>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</si>
  <si>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</si>
  <si>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</si>
  <si>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</si>
  <si>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                                                                                                </t>
  </si>
  <si>
    <t xml:space="preserve">Disposicion Legal de Asignación de Viático N°/Fecha </t>
  </si>
  <si>
    <t>Ricardo Aranda</t>
  </si>
  <si>
    <t>Si</t>
  </si>
  <si>
    <t>Técnico en el Gabinete de la DG</t>
  </si>
  <si>
    <t>048- 25/01/2019</t>
  </si>
  <si>
    <t>Raimundo Sanchez Arguello</t>
  </si>
  <si>
    <t>Director General</t>
  </si>
  <si>
    <t>Ariel Alejandro Caballero Insfrán</t>
  </si>
  <si>
    <t>Miguel Ángel Aguilar Aguilar</t>
  </si>
  <si>
    <t>Auxiliar de Servicio</t>
  </si>
  <si>
    <t xml:space="preserve">Luis Alberto Ferreira Fariña </t>
  </si>
  <si>
    <t>Asistente Técnico - ADM. Asistente Mecánico</t>
  </si>
  <si>
    <t>Marcos Peralta Pereira</t>
  </si>
  <si>
    <t>María Cecilia Acha Palacios</t>
  </si>
  <si>
    <t>Coordinadora  del Sistema de Gestión de la Calidad ONC</t>
  </si>
  <si>
    <t>Luis Amarilla Zayas</t>
  </si>
  <si>
    <t>Director del ONC</t>
  </si>
  <si>
    <t>Sindulfo  Paredes Cardozo</t>
  </si>
  <si>
    <t>Técnico del  Departamento de Verificación de Instrumentos y Medidas Materializadas</t>
  </si>
  <si>
    <t>Ramon Jimenez  Ávalos</t>
  </si>
  <si>
    <t>Técnico I - Técnico del Dpto. de verificación de instrumentos y medidas materializadas</t>
  </si>
  <si>
    <t>Alejandro Cardozo Vargas</t>
  </si>
  <si>
    <t>Técnico del Programa de Precintado</t>
  </si>
  <si>
    <t>Adalberto Basilio Velaztiqui Reinaldi</t>
  </si>
  <si>
    <t>Juan Ramon Zarza Maidana</t>
  </si>
  <si>
    <t>Tecnico Del  Departamento De Mantenimiento Tecnico</t>
  </si>
  <si>
    <t>Juan Gonzalez Gimenez</t>
  </si>
  <si>
    <t>Tecnico Del Departamento De Verificacion  De Instrumentos y Medidas Materializadas</t>
  </si>
  <si>
    <t>Jorge Rodolfo Centurión Milessi</t>
  </si>
  <si>
    <t>Técnico II - Técnico del Dpto. de verificación de instrumentos y medidas materializadas</t>
  </si>
  <si>
    <t>Isidro Edgar Martinez Villalba</t>
  </si>
  <si>
    <t>José Domingo, Figueredo Giménez</t>
  </si>
  <si>
    <t>Huberto Domingo Inocente Fernández Chenu</t>
  </si>
  <si>
    <t>Ever Esteban Armoa Mendoza</t>
  </si>
  <si>
    <t>SI</t>
  </si>
  <si>
    <t>Edgar David Villagra Gómez</t>
  </si>
  <si>
    <t>Juan Carlos Valenzuela</t>
  </si>
  <si>
    <t>Rodney Francisco Sanchez Zanata</t>
  </si>
  <si>
    <t>Técnico  de la Unidad de Metrología  Legal</t>
  </si>
  <si>
    <t>Aquiles David Mendoza</t>
  </si>
  <si>
    <t>Tecnico - ONM</t>
  </si>
  <si>
    <t>Fabriciano Galeano Pesoa</t>
  </si>
  <si>
    <t>Lorenzo Navarro Faccioli</t>
  </si>
  <si>
    <t>Milder René Bobadilla</t>
  </si>
  <si>
    <t>Ever Ricardo Fernanadez Diaz</t>
  </si>
  <si>
    <t xml:space="preserve">Victor Alfonzo Sanchez Obregón </t>
  </si>
  <si>
    <t>José Alfredo Donato Nardelli Fernández</t>
  </si>
  <si>
    <t>Sandra María Espínola Centurión</t>
  </si>
  <si>
    <t>Miguel Mendieta Ortiz</t>
  </si>
  <si>
    <t>Jefe del Departamento de Aprobación de Modelos</t>
  </si>
  <si>
    <t>Lourdes Sosa Cuevas</t>
  </si>
  <si>
    <t>Jefe del Departamento de Verificación de Instrumentos</t>
  </si>
  <si>
    <t>César David Ojeda Cáceres</t>
  </si>
  <si>
    <t>Contratado - Técnico Muestreador</t>
  </si>
  <si>
    <t>Martin Alcides Medina Mareco</t>
  </si>
  <si>
    <t>Técnico del Departamento de Muestreo - ONI</t>
  </si>
  <si>
    <t>Jorge Antonio Caballero Vega</t>
  </si>
  <si>
    <t>Edgar Euclides Brizuela</t>
  </si>
  <si>
    <t>Técnico del Departamento de Certificación de Productos</t>
  </si>
  <si>
    <t>Hernan Enrique Diaz Echauri</t>
  </si>
  <si>
    <t>Ovaldo Raúl Barboza Cantero</t>
  </si>
  <si>
    <t>Jefe de Departamento - Jefe del Departamento de Seguridad Industrial</t>
  </si>
  <si>
    <t>Silvio Ramón Jiménez Martínez</t>
  </si>
  <si>
    <t>Dario Antonio Ramírez Vázquez</t>
  </si>
  <si>
    <t>César Adolfo Pastore Sandoval</t>
  </si>
  <si>
    <t>Asistente Técnico – Adm. - Técnico del Dpto. de verificación de instrumentos y medidas materializadas</t>
  </si>
  <si>
    <t>Guillermo Manuel Vera Vera</t>
  </si>
  <si>
    <t>Profesional II - Técnico de la Unidad de Metrologia Legal</t>
  </si>
  <si>
    <t>Gustavo Ramón Román Jacquet</t>
  </si>
  <si>
    <t>Jefe del Departamento de Metalurgia</t>
  </si>
  <si>
    <t>Director DAF.</t>
  </si>
  <si>
    <t>Oscar Adolfo Ayala Oviedo</t>
  </si>
  <si>
    <t>Jefe de Dpto. de Auditoria de Gestión</t>
  </si>
  <si>
    <t>Jorgelina Gómez de Martínez</t>
  </si>
  <si>
    <t>Técnico II - Profesional del Departamento de Certificación de Productos</t>
  </si>
  <si>
    <t>Juán Carlos Ovelar Salinas</t>
  </si>
  <si>
    <t>Jefe del Departamento de Construcciones</t>
  </si>
  <si>
    <t>Felipe Nery Ocampos</t>
  </si>
  <si>
    <t>Director de Gabinete</t>
  </si>
  <si>
    <t>Maria Isabel Rojas de Ojeda</t>
  </si>
  <si>
    <t>Jefe del Departamento de Mantenimiento Edilicio y Obras Civiles</t>
  </si>
  <si>
    <t>Carlos Alberto Cane Cubilla</t>
  </si>
  <si>
    <t>Jornal - Muestreador</t>
  </si>
  <si>
    <t>Maximino Orue Mora</t>
  </si>
  <si>
    <t>Asistente Técnico de la Unidad de Metrologia Legal</t>
  </si>
  <si>
    <t>Jorge Aguayo</t>
  </si>
  <si>
    <t>Cristian Ramirez</t>
  </si>
  <si>
    <t>Javier Florencio Zelada Guanez</t>
  </si>
  <si>
    <t>Técnico del Departamento de Construcciones</t>
  </si>
  <si>
    <t>Laureano Luis  de Vooght Martinez</t>
  </si>
  <si>
    <t>Christian Fabian Ortega Avalos</t>
  </si>
  <si>
    <t>Derlis Salvador Medina Ferreira</t>
  </si>
  <si>
    <t>Coordinador de Ensayos y Aptitud</t>
  </si>
  <si>
    <t>Total</t>
  </si>
  <si>
    <t>Dpto. de Concepción</t>
  </si>
  <si>
    <t>Dpto. de Itapúa:  Cap.Miranda</t>
  </si>
  <si>
    <t>Dpto. de Itapúa</t>
  </si>
  <si>
    <t xml:space="preserve">Dpto. de Concepción </t>
  </si>
  <si>
    <t>Dpto. de San Pedro                                                                              Dpto. de Canindeyu</t>
  </si>
  <si>
    <t>Dpto. de Alto Paraná</t>
  </si>
  <si>
    <t>Dpto. de Guairá</t>
  </si>
  <si>
    <t>Dpto. de Paraguarí</t>
  </si>
  <si>
    <t>Profesional del Dpto. de Construcciones</t>
  </si>
  <si>
    <t>21 al 25/01/2019</t>
  </si>
  <si>
    <t>21 al 26/01/2019</t>
  </si>
  <si>
    <t>Dpto. de Amambay</t>
  </si>
  <si>
    <t>Dpto. de San Pedro</t>
  </si>
  <si>
    <t>05 al 07/02/2019</t>
  </si>
  <si>
    <t>Institución: Instituto Nacional de Tecnología, Normalización y Metrologia - Mes año: febrero - 2019</t>
  </si>
  <si>
    <t>04 al 09/02/2019</t>
  </si>
  <si>
    <t>Verificación de Básculas</t>
  </si>
  <si>
    <t>Precintado de camiones cisterna</t>
  </si>
  <si>
    <t>Verificación de Picos Surtidores</t>
  </si>
  <si>
    <t>Alcides Marcial Alvarenga Giménez</t>
  </si>
  <si>
    <t>Técnico del  ONM</t>
  </si>
  <si>
    <t>Fiscalización de Combustibles Líquidos</t>
  </si>
  <si>
    <t>Walter Rodríguez Galeano</t>
  </si>
  <si>
    <t>Comisionado</t>
  </si>
  <si>
    <t>Verificación de Balanzas</t>
  </si>
  <si>
    <t>Cesarino Sanabria Torres</t>
  </si>
  <si>
    <t>Dpto. de Itapúa                                                              Dpto. de Misiones                                                              Dpto. de Ñeembucú</t>
  </si>
  <si>
    <t>04 al 05/02/2019                                        06 al 07/02/2019                                           08 al 09/02/2019</t>
  </si>
  <si>
    <t>28/01 al 02/02/2018</t>
  </si>
  <si>
    <t xml:space="preserve"> Dpto. de Concepción</t>
  </si>
  <si>
    <t>Jhamin Julio Afara Fernández</t>
  </si>
  <si>
    <t xml:space="preserve">Dpto. de Presidente Hayes                                          Dpto. de Concepción                                                                                     </t>
  </si>
  <si>
    <t>04 al 04/02/2019                     05 al 09/02/2019</t>
  </si>
  <si>
    <t>Dpto. de Alto Paraná: CDE</t>
  </si>
  <si>
    <t>25 al 26/02/2019</t>
  </si>
  <si>
    <t>Auditoría de Ampliación para el Uso de Marca INTN, Empresa: CARGA EXPRESS</t>
  </si>
  <si>
    <t>15 al 16/02/2019</t>
  </si>
  <si>
    <t>Inspección de local de venta de GLP</t>
  </si>
  <si>
    <t>11 al 16/02/2019</t>
  </si>
  <si>
    <t>Fiscalización de Surtidores</t>
  </si>
  <si>
    <t>18 al 23/02/2019</t>
  </si>
  <si>
    <t>Juan Bautista Rodriguez Sanchez</t>
  </si>
  <si>
    <t>Nelson Rodrigo Giménez Rodriguez</t>
  </si>
  <si>
    <t xml:space="preserve">Técnico del programa de precintado </t>
  </si>
  <si>
    <t>Leonida Medina Garcia</t>
  </si>
  <si>
    <t>Técnico</t>
  </si>
  <si>
    <t>Profesional Técnico</t>
  </si>
  <si>
    <t>13 al 13/02/2019</t>
  </si>
  <si>
    <t>Ensayos in situ</t>
  </si>
  <si>
    <t>Eliseo Monges Torrasca</t>
  </si>
  <si>
    <t>12 al 13/02/2019</t>
  </si>
  <si>
    <t>14 al 16/02/2019</t>
  </si>
  <si>
    <t>Traslado para  toma de muestra de sal</t>
  </si>
  <si>
    <t xml:space="preserve">Alda Ercilia Martinez de Villagra </t>
  </si>
  <si>
    <t>Jefe de Departamento  de Muestreos</t>
  </si>
  <si>
    <t>048 - 25/01/2019</t>
  </si>
  <si>
    <t>11 al 12/02/2019</t>
  </si>
  <si>
    <t xml:space="preserve">Traslado para  toma de muestra de Gasoil </t>
  </si>
  <si>
    <t>18 al 18/02/2019</t>
  </si>
  <si>
    <t>062 - 03/02/2019</t>
  </si>
  <si>
    <t>21 al 22/02/2019</t>
  </si>
  <si>
    <t>Rogney Walberto Caballero Ferreira</t>
  </si>
  <si>
    <t>24 al 27/02/2019</t>
  </si>
  <si>
    <t xml:space="preserve">Lima  - Perù </t>
  </si>
  <si>
    <t>Taller de Metrologia y Digitalizaciòn</t>
  </si>
  <si>
    <t>Patricia Beatriz Chavez Suarez</t>
  </si>
  <si>
    <t xml:space="preserve">Jefe Departamento de Acceso a la Informaciòn </t>
  </si>
  <si>
    <t>20 al 23/02/2019</t>
  </si>
  <si>
    <t xml:space="preserve">Traslado, acompañamiento y verificaciòn </t>
  </si>
  <si>
    <t>07 al 07/02/2019</t>
  </si>
  <si>
    <t>Dpto. de Alto Paranà</t>
  </si>
  <si>
    <t>Ruben Ricardo Ramirez Gayoso</t>
  </si>
  <si>
    <t xml:space="preserve">Director - Direcciòn de Reglamentaciòn </t>
  </si>
  <si>
    <t>11 al 14/02/2019</t>
  </si>
  <si>
    <t xml:space="preserve">Luis Dniel Fleitas Brizuela </t>
  </si>
  <si>
    <t xml:space="preserve">Director/a </t>
  </si>
  <si>
    <t>15 al 15/02/2019</t>
  </si>
  <si>
    <t>11 al 13/02/2019</t>
  </si>
  <si>
    <t>Susana Maria Claudia Cabrera Acosta</t>
  </si>
  <si>
    <t xml:space="preserve">Eusebia Carolina Barrios Sosa </t>
  </si>
  <si>
    <t>01 al 02/02/2019</t>
  </si>
  <si>
    <t>31 al 01/02/2019</t>
  </si>
  <si>
    <t xml:space="preserve">Genaro Quintana Cabrera </t>
  </si>
  <si>
    <t xml:space="preserve">Auxiliar de Servicios </t>
  </si>
  <si>
    <t>22 al 25/02/2019</t>
  </si>
  <si>
    <t xml:space="preserve">Cristina Noguera Barrios </t>
  </si>
  <si>
    <t xml:space="preserve">Josefina Peralta de Servin </t>
  </si>
  <si>
    <t>Dpto de Amambay</t>
  </si>
  <si>
    <t>Nemesio Alberto Reyes Villalba</t>
  </si>
  <si>
    <t xml:space="preserve">Acompañamiento a funcionarios </t>
  </si>
  <si>
    <t xml:space="preserve">Marcos Antonio Hermosa Baez </t>
  </si>
  <si>
    <t>17 al 19/02/2019</t>
  </si>
  <si>
    <t>Translado de Patrones a las Instalciones de INMETRO</t>
  </si>
  <si>
    <t xml:space="preserve">17 al 23/02/2019 </t>
  </si>
  <si>
    <t xml:space="preserve">Maria Guadalupe Giménez Ortiz </t>
  </si>
  <si>
    <t>Cobertura de Reunion CTN 35 Yerba Mate</t>
  </si>
  <si>
    <t xml:space="preserve">Maria Daniela Amarilla Garcia </t>
  </si>
  <si>
    <t xml:space="preserve">Asistente Administrativos </t>
  </si>
  <si>
    <t>24 al 25/02/2019</t>
  </si>
  <si>
    <t xml:space="preserve">Luis Ramon Franco </t>
  </si>
  <si>
    <t xml:space="preserve">Carmen Noemi Bordón Vasquez </t>
  </si>
  <si>
    <t xml:space="preserve">Reunión Comité Técnico </t>
  </si>
  <si>
    <t>Laura Maria Silva Jojot</t>
  </si>
  <si>
    <t>Angel Dario Riquelme Fernandez</t>
  </si>
  <si>
    <t xml:space="preserve">Chofer </t>
  </si>
  <si>
    <t>28 al 31/02/2019</t>
  </si>
  <si>
    <t xml:space="preserve">Manejo de vehiculo institucional </t>
  </si>
  <si>
    <t xml:space="preserve">Apoyo Logístico </t>
  </si>
  <si>
    <t xml:space="preserve">Si </t>
  </si>
  <si>
    <t>05 al 05/02/2019</t>
  </si>
  <si>
    <t>Jose Luis Routti Lissandrini</t>
  </si>
  <si>
    <t xml:space="preserve">Director - Organismo Nacional de Inspección </t>
  </si>
  <si>
    <t xml:space="preserve">Alba Maria Acosta Ayala </t>
  </si>
  <si>
    <t xml:space="preserve">Jefe - Dpto de Envases y Embalajes </t>
  </si>
  <si>
    <t xml:space="preserve">Maria Celeste Cameron Avalos </t>
  </si>
  <si>
    <t>Orlando Florida - EEUU</t>
  </si>
  <si>
    <t>24 AL 02/03/2019</t>
  </si>
  <si>
    <t>Wilfrido Ramirez Baez</t>
  </si>
  <si>
    <t>Jefe - Dpto. de Materiales de Construcción</t>
  </si>
  <si>
    <t>25 al 01/03/2019</t>
  </si>
  <si>
    <t xml:space="preserve">Para ralizar Auditoria Inicial del Uso de la Marca </t>
  </si>
  <si>
    <t>25 al 02/03/2019</t>
  </si>
  <si>
    <t>26 al 27/02/2019</t>
  </si>
  <si>
    <t>Moica Andrea Aquino de Matto</t>
  </si>
  <si>
    <t xml:space="preserve">Técnico </t>
  </si>
  <si>
    <t xml:space="preserve">Verificacón de Picos de Surtidores </t>
  </si>
  <si>
    <t>22 al 22/02/2019</t>
  </si>
  <si>
    <t xml:space="preserve">Verificación de Balanzas </t>
  </si>
  <si>
    <t>Junior Emmanuel  Mereles Milan</t>
  </si>
  <si>
    <t>Lima - Perú</t>
  </si>
  <si>
    <t xml:space="preserve">Taller de Metrologia y Digitalización </t>
  </si>
  <si>
    <t>22 al 23/02/0219</t>
  </si>
  <si>
    <t xml:space="preserve">Inspección de plan de Combustible </t>
  </si>
  <si>
    <t>27 al 01/03/2019</t>
  </si>
  <si>
    <t xml:space="preserve">Certificación  de puestos de carga para Vehiculos Eléctronico </t>
  </si>
  <si>
    <t xml:space="preserve">Sergio Gaspar Villalba Rios </t>
  </si>
  <si>
    <t>Marcos Antonio Villalba Paredes</t>
  </si>
  <si>
    <t xml:space="preserve">Asistente Técnico </t>
  </si>
  <si>
    <t>Técnico de la Unidad de Metrologia Legal</t>
  </si>
  <si>
    <t>634 - 01/02/2019</t>
  </si>
  <si>
    <t>635 - 13/02/2019</t>
  </si>
  <si>
    <t>638 - 13/02/2019</t>
  </si>
  <si>
    <t>597 - 13/02/2019</t>
  </si>
  <si>
    <t>639 - 13/02/2019</t>
  </si>
  <si>
    <t>632 - 13/02/2019</t>
  </si>
  <si>
    <t>624 - 13/02/2019</t>
  </si>
  <si>
    <t>625 - 13/02/2019</t>
  </si>
  <si>
    <t>626 - 13/02/2019</t>
  </si>
  <si>
    <t>628 - 13/02/2019</t>
  </si>
  <si>
    <t>629 - 13/02/2019</t>
  </si>
  <si>
    <t>630 - 13/02/2019</t>
  </si>
  <si>
    <t>631 - 13/02/2019</t>
  </si>
  <si>
    <t>1052 - 25/02/2019</t>
  </si>
  <si>
    <t xml:space="preserve"> 1052 - 25/02/19</t>
  </si>
  <si>
    <t>990 - 22/02/2019</t>
  </si>
  <si>
    <t>872 - 19/02/2019</t>
  </si>
  <si>
    <t>878 - 19/02/2019</t>
  </si>
  <si>
    <t>879 - 19/02/2019</t>
  </si>
  <si>
    <t>873 - 19/02/2019</t>
  </si>
  <si>
    <t>882 - 19/02/2019</t>
  </si>
  <si>
    <t>930 - 20/02/2019</t>
  </si>
  <si>
    <t>987 - 22/02/2019</t>
  </si>
  <si>
    <t>881 - 19/02/2019</t>
  </si>
  <si>
    <t>850 - 18/02/2019</t>
  </si>
  <si>
    <t>883 - 19/02/2019</t>
  </si>
  <si>
    <t>969 - 21/02/2019</t>
  </si>
  <si>
    <t>991 - 22/02/2019</t>
  </si>
  <si>
    <t>1051 - 25/02/2019</t>
  </si>
  <si>
    <t>1058 - 25/02/2019</t>
  </si>
  <si>
    <t>1049 - 25/02/2019</t>
  </si>
  <si>
    <t>943 -  20/02/2019</t>
  </si>
  <si>
    <t>877 - 19/02/2019</t>
  </si>
  <si>
    <t>847 - 18/02/2019</t>
  </si>
  <si>
    <t>849 - 18/02/2019</t>
  </si>
  <si>
    <t>842 - 18/02/2019</t>
  </si>
  <si>
    <t>627 - 13/02/2019</t>
  </si>
  <si>
    <t>623 - 13/02/2019</t>
  </si>
  <si>
    <t>622 - 13/02/2019</t>
  </si>
  <si>
    <t>621 - 13/02/2019</t>
  </si>
  <si>
    <t>636 - 13/02/2019</t>
  </si>
  <si>
    <t>633 - 13/02/2019</t>
  </si>
  <si>
    <t>775 - 15/02/2019</t>
  </si>
  <si>
    <t>988 - 22/02/2019</t>
  </si>
  <si>
    <t>836 - 15/02/2019</t>
  </si>
  <si>
    <t>690 - 14/02/2019</t>
  </si>
  <si>
    <t>691 - 14/02/2019</t>
  </si>
  <si>
    <t>598 - 13/02/2019</t>
  </si>
  <si>
    <t>599 - 13/02/2019</t>
  </si>
  <si>
    <t>640 - 13/02/2019</t>
  </si>
  <si>
    <t>620 - 13/02/2019</t>
  </si>
  <si>
    <t>776 - 15/02/2019</t>
  </si>
  <si>
    <t>641 - 13/02/2019</t>
  </si>
  <si>
    <t>1074 - 25/02/2019</t>
  </si>
  <si>
    <t>1227 -  28/02/2019</t>
  </si>
  <si>
    <t>1227 - 28/02/2019</t>
  </si>
  <si>
    <t>1228 - 28/02/2019</t>
  </si>
  <si>
    <t>1229 - 28/02/2019</t>
  </si>
  <si>
    <t>1230 - 28/02/2019</t>
  </si>
  <si>
    <t>1232 - 28/02/2019</t>
  </si>
  <si>
    <t>1224 - 28/02/2019</t>
  </si>
  <si>
    <t>1226 - 28/02/2019</t>
  </si>
  <si>
    <t>1225 - 28/02/2019</t>
  </si>
  <si>
    <t>1092 - 25/02/2019</t>
  </si>
  <si>
    <t>1138 - 27/02/2019</t>
  </si>
  <si>
    <t>1176 - 28/02/2019</t>
  </si>
  <si>
    <t>946 - 20/02/2019</t>
  </si>
  <si>
    <t>1231 - 28/02/2019</t>
  </si>
  <si>
    <t>1175 - 28/02/2019</t>
  </si>
  <si>
    <t>Reunion con el gobernador de Alto Paraná</t>
  </si>
  <si>
    <t xml:space="preserve">Verificación de Balanzas Comerciales </t>
  </si>
  <si>
    <t xml:space="preserve">Verificación de Picos de Surtidores </t>
  </si>
  <si>
    <t xml:space="preserve">Participación de las actividades en el marco de los trabajos </t>
  </si>
  <si>
    <t>Verificación de Bascula</t>
  </si>
  <si>
    <t xml:space="preserve">Verificación de Bascula </t>
  </si>
  <si>
    <t xml:space="preserve">Traslado para  toma de muestra a pedido del Ministerio Público </t>
  </si>
  <si>
    <t xml:space="preserve">Verificación de Técnicas de las Instalaciones Eléctromecánicas </t>
  </si>
  <si>
    <t xml:space="preserve">República Federatativa del Brasil </t>
  </si>
  <si>
    <t>Verificación de Basculas</t>
  </si>
  <si>
    <t>Rodrigo Luis Vicente Pavón Zelaya</t>
  </si>
  <si>
    <t>Asistente Técnico</t>
  </si>
  <si>
    <t>27 al 05/03/2019</t>
  </si>
  <si>
    <t>Recopilación de Datos para Agregar en el Portal WEB</t>
  </si>
  <si>
    <t>1006 - 22/02/2019</t>
  </si>
  <si>
    <t>1073 - 25/02/2019</t>
  </si>
  <si>
    <t>1050 - 25/02/2019</t>
  </si>
  <si>
    <t>1070 - 25/02/2019</t>
  </si>
  <si>
    <t>Dpto. de Ñeembucu</t>
  </si>
  <si>
    <t>Dpto.de Alto Paraná</t>
  </si>
  <si>
    <t>19 al 19/02/2019</t>
  </si>
  <si>
    <t>18 al 21/02/2019                  22 al 23/02/2019</t>
  </si>
  <si>
    <t>18 al 18/02/2019                   19 al 23/02/2019</t>
  </si>
  <si>
    <t>Verificación de Premedidos</t>
  </si>
  <si>
    <t>Lilian Lucia Ramirez Paz</t>
  </si>
  <si>
    <t>Verificación de Balanza Comercial</t>
  </si>
  <si>
    <t xml:space="preserve">Hector Gabriel Coronel Masacote </t>
  </si>
  <si>
    <t>Laura Ramona Vera Gonzalez</t>
  </si>
  <si>
    <t xml:space="preserve">Secretaria </t>
  </si>
  <si>
    <t>Verificacón de Balanza Comercial</t>
  </si>
  <si>
    <t>1072 - 25/02/2019</t>
  </si>
  <si>
    <t>1071 - 25/02/2019</t>
  </si>
  <si>
    <t>1069 - 25/02/2019</t>
  </si>
  <si>
    <t>1067 - 25/02/2019</t>
  </si>
  <si>
    <t>1066 - 25/02/2019</t>
  </si>
  <si>
    <t>1065 - 25/02/2019</t>
  </si>
  <si>
    <t>1064- 25/02/2019</t>
  </si>
  <si>
    <t>1064 - 25/02/2019</t>
  </si>
  <si>
    <t>1063 - 25/02/2019</t>
  </si>
  <si>
    <t>1062 - 25/02/2019</t>
  </si>
  <si>
    <t>1061 - 25/02/2019</t>
  </si>
  <si>
    <t>1061- -25/02/2019</t>
  </si>
  <si>
    <t>1060 - 25/02/2019</t>
  </si>
  <si>
    <t>1348 - 28/02/2019</t>
  </si>
  <si>
    <t>1339 - 28/02/2019</t>
  </si>
  <si>
    <t>1068 - 25/02/2019</t>
  </si>
  <si>
    <t>Técnico ONM</t>
  </si>
  <si>
    <t>11  al 16/02/2019</t>
  </si>
  <si>
    <t>848 - 18/02/2019</t>
  </si>
  <si>
    <t xml:space="preserve">Cochabamba - Bolivia </t>
  </si>
  <si>
    <t xml:space="preserve">Maria Lourdes Valenzuela Aldana </t>
  </si>
  <si>
    <t xml:space="preserve">Gabriela de Jesus Lorena </t>
  </si>
  <si>
    <t>Ténico ONM</t>
  </si>
  <si>
    <t xml:space="preserve">Melissa Annabel Lovera Fernandez </t>
  </si>
  <si>
    <t>07 AL 08/03/2019</t>
  </si>
  <si>
    <t>1349 - 28/02/2019</t>
  </si>
  <si>
    <t>25 al 28/02/2019                 01 al 02/03/2019</t>
  </si>
  <si>
    <t xml:space="preserve">Verificación de Basculas </t>
  </si>
  <si>
    <t>1342 - 25/02/2019</t>
  </si>
  <si>
    <t xml:space="preserve">1342 - 25/02/2019 </t>
  </si>
  <si>
    <t>1346 - 28/02/2019</t>
  </si>
  <si>
    <t>1347 - 28/02/2019</t>
  </si>
  <si>
    <t>05 al 08/03/2019</t>
  </si>
  <si>
    <t>1344 - 28/02/2019</t>
  </si>
  <si>
    <t>PE</t>
  </si>
  <si>
    <t xml:space="preserve">Traslado para toma de muestras en  dos empresas </t>
  </si>
  <si>
    <t>Participación en Cursos de Normas de Proyecto</t>
  </si>
  <si>
    <t>Reunión Comité Técnico</t>
  </si>
  <si>
    <t xml:space="preserve">Profesional Técnico </t>
  </si>
  <si>
    <t xml:space="preserve">Jefa Interina de Departamento </t>
  </si>
  <si>
    <t>Dpto. de Itapúa:  Cap. Miranda</t>
  </si>
  <si>
    <t>Dpto. Alto Paraná: Hernandarias</t>
  </si>
  <si>
    <t>Dpto. de Caaguazú                                              Dpto. de Caazapá</t>
  </si>
  <si>
    <t>Dpto. de Itapúa: Cptan. Miranda              Dpto. de Alto Paraná: Minga Guazú</t>
  </si>
  <si>
    <t xml:space="preserve">Dpto. de Alto Paraná: Minga Guazú </t>
  </si>
  <si>
    <t xml:space="preserve">Dpto Concepción: San Lazaro </t>
  </si>
  <si>
    <t>Dpto. de Itapúa: Capitan Miranda</t>
  </si>
  <si>
    <t xml:space="preserve">Limpieza en la sede regional </t>
  </si>
  <si>
    <t xml:space="preserve">Traslado para toma de muestra de Gasoil </t>
  </si>
  <si>
    <t xml:space="preserve">Traslado para toma de muestra de Fuel Oil </t>
  </si>
  <si>
    <t xml:space="preserve">Dpto. de Itapúa </t>
  </si>
  <si>
    <t xml:space="preserve">Dpto. Itapúa:  Capitán Miranda </t>
  </si>
  <si>
    <t>Dpto. de Caníndeyu</t>
  </si>
  <si>
    <t xml:space="preserve">Dpto. de Caaguazú                                                                       </t>
  </si>
  <si>
    <t xml:space="preserve">Dpto. Concepción </t>
  </si>
  <si>
    <t xml:space="preserve">Dpto. de Guairá                                                                   Dpto. de  Caazapá </t>
  </si>
  <si>
    <t xml:space="preserve">Calibración de Sensores de Temperatura </t>
  </si>
  <si>
    <t xml:space="preserve">Dpto. de Amambay </t>
  </si>
  <si>
    <t xml:space="preserve">Dpto. de Misiones </t>
  </si>
  <si>
    <t xml:space="preserve">Dpto. de Cordillera </t>
  </si>
  <si>
    <t>Dpto. de Concepción                                                         Dpto. de Amambay</t>
  </si>
  <si>
    <t xml:space="preserve">Dpto. de Concepción  </t>
  </si>
  <si>
    <t>Dpto. de Caaguazú                                                           Dpto. de Caazapá</t>
  </si>
  <si>
    <t xml:space="preserve">Dpto. de Pte Hayes  </t>
  </si>
  <si>
    <t xml:space="preserve">Dpto.de  Amambay                                                           Dpto. de Concepción </t>
  </si>
  <si>
    <t>Dpto. de Misiones                                                        Dpto. de Itapúa</t>
  </si>
  <si>
    <t>Jefe de ONM</t>
  </si>
  <si>
    <t>Dpto. de Alto Paraná: Hernandarias</t>
  </si>
  <si>
    <t xml:space="preserve">Coordinadora de sistemas de Gestión </t>
  </si>
  <si>
    <t>Traslado de técnico en el marco del Programa de peso justo</t>
  </si>
  <si>
    <t>Entrega de insumos en los puntos de Precintado</t>
  </si>
  <si>
    <t>Traslado para la Extracción de la Muestra para la toma de Gasoil</t>
  </si>
  <si>
    <t xml:space="preserve">Traslado para la Organización de la Capacitación en esa sede </t>
  </si>
  <si>
    <t>Fiscalización en conjunto con el MIC</t>
  </si>
  <si>
    <t xml:space="preserve">Verificación de la situación del pedido realizado </t>
  </si>
  <si>
    <t xml:space="preserve">Verificación de Básculas </t>
  </si>
  <si>
    <t xml:space="preserve">Reunión con Autoridades de la zona y empresarios  </t>
  </si>
  <si>
    <t>Traslado hasta del Departamento de Alto Paraná - verificación de notificaciones</t>
  </si>
  <si>
    <t>Verificaciòn de Báscula</t>
  </si>
  <si>
    <t>Calibración de Balanzas</t>
  </si>
  <si>
    <t>Director</t>
  </si>
  <si>
    <t xml:space="preserve">Jefa de Departameento </t>
  </si>
  <si>
    <t xml:space="preserve">Coordinadora de sistemas de gestion </t>
  </si>
  <si>
    <t xml:space="preserve">Jefe Interno de Departamento </t>
  </si>
  <si>
    <t>Profesional (II)</t>
  </si>
  <si>
    <t>Técnico - ONM</t>
  </si>
  <si>
    <t>Jefa de Unidad</t>
  </si>
  <si>
    <t>Director ONN</t>
  </si>
  <si>
    <t xml:space="preserve">Luis Daniel Fleitas Brizuela </t>
  </si>
  <si>
    <t>Jefa Interina de Departamento  ONM</t>
  </si>
  <si>
    <t xml:space="preserve">Jefa Interna de Departamento </t>
  </si>
  <si>
    <t>Willian Alberto Martínez Arévalos</t>
  </si>
  <si>
    <t>Técnico del Departamento de Seguridad Industrial</t>
  </si>
  <si>
    <t>Dpto. de San Pedro                                                                      Dpto. de Concepciòn</t>
  </si>
  <si>
    <t>31/01 al 01/02/2019                    01 al 02/02/2019</t>
  </si>
  <si>
    <t>Eligio Adriano Martínez Vera</t>
  </si>
  <si>
    <t>Profesional del Departamento de Metalurgia</t>
  </si>
  <si>
    <t>Pago Complementario - Verificacion de intalaciones electromecanicas de GLP</t>
  </si>
  <si>
    <t>Pago Complementario - Inspecciòn de surtidor de GL.</t>
  </si>
  <si>
    <t>745 - 14/02/2019</t>
  </si>
  <si>
    <t>751 -  14/02/2019</t>
  </si>
  <si>
    <t>747 - 14/02/2019</t>
  </si>
  <si>
    <t>754 - 14/02/2019</t>
  </si>
  <si>
    <t>TOTAL: DOCIENTOS CINCUENTA Y NUEVE MILLONES SETECIENTOS DIECIOCHO MIL DOCIENTOS OCHENTA Y UNO.-</t>
  </si>
  <si>
    <t>Nº</t>
  </si>
  <si>
    <t>Nombre Apellido</t>
  </si>
  <si>
    <t>CI</t>
  </si>
  <si>
    <t>CANTIDAD DE VIAJES</t>
  </si>
  <si>
    <t>Monto</t>
  </si>
  <si>
    <t>TOTALIZANDO</t>
  </si>
  <si>
    <t>NO FUNCIONARIOS</t>
  </si>
  <si>
    <t>PLANILLA PARA UGTH POR PERSONA Y TOTAL DE VIATICOS - FEBRERO  - 2019</t>
  </si>
  <si>
    <t xml:space="preserve">Genaro Quintana Cabrena </t>
  </si>
  <si>
    <t>Técnico Del Departamento De Verificacion  De Instrumentos y Medidas Materializadas</t>
  </si>
  <si>
    <t xml:space="preserve">Técnico Del  Departamento De Mantenimiento </t>
  </si>
  <si>
    <t xml:space="preserve">Jefe Interino de Departamento </t>
  </si>
  <si>
    <t>Coordinador - ONN</t>
  </si>
  <si>
    <t>Técnico del departamento de mecanica</t>
  </si>
  <si>
    <t xml:space="preserve">Dpto de Concepción </t>
  </si>
  <si>
    <t>Río de Janeiro - Brasil</t>
  </si>
  <si>
    <t>Participación en el Technical</t>
  </si>
  <si>
    <t>DMAS 026/2018</t>
  </si>
  <si>
    <t>DMEC 024/2019</t>
  </si>
  <si>
    <t>ONC 088/2019</t>
  </si>
  <si>
    <t>ONC 089/2019</t>
  </si>
  <si>
    <t>ONN 053/2019</t>
  </si>
  <si>
    <t>DVIR161/2019</t>
  </si>
  <si>
    <t>DVIR 063/2019</t>
  </si>
  <si>
    <t>CFIS08/2019</t>
  </si>
  <si>
    <t>DVIR 84/2019</t>
  </si>
  <si>
    <t>CFIS 35/2019</t>
  </si>
  <si>
    <t>ONC068/219</t>
  </si>
  <si>
    <t>DVIR 149/2019</t>
  </si>
  <si>
    <t>DVIR 155/2019</t>
  </si>
  <si>
    <t>DVIR 159/219</t>
  </si>
  <si>
    <t>CTPP 042/2019</t>
  </si>
  <si>
    <t>DVIR 151/219</t>
  </si>
  <si>
    <t>DVIR 163/2019</t>
  </si>
  <si>
    <t>UAAL 10/2019</t>
  </si>
  <si>
    <t>DVIR 147/2019</t>
  </si>
  <si>
    <t>DVIR 146/2019</t>
  </si>
  <si>
    <t>DVIR 143/2019</t>
  </si>
  <si>
    <t>DMU063/2019</t>
  </si>
  <si>
    <t>CFIS 25/2019</t>
  </si>
  <si>
    <t>DMAS 17/2019</t>
  </si>
  <si>
    <t>DVIR 126/2019</t>
  </si>
  <si>
    <t>CFIS 20/2019</t>
  </si>
  <si>
    <t>DVIR 137/2019</t>
  </si>
  <si>
    <t>ALIM010/2019</t>
  </si>
  <si>
    <t>DVIR  130/2019</t>
  </si>
  <si>
    <t>DVIR 124/2019</t>
  </si>
  <si>
    <t>DVIR 101/2019</t>
  </si>
  <si>
    <t>DVIR 98/2019</t>
  </si>
  <si>
    <t>DVIR 170/2019</t>
  </si>
  <si>
    <t>DVIR 169/2019</t>
  </si>
  <si>
    <t>DVIR 188/2019</t>
  </si>
  <si>
    <t>DVIR 175/2019</t>
  </si>
  <si>
    <t>DVIR 180/2019</t>
  </si>
  <si>
    <t>DVIR 179/2019</t>
  </si>
  <si>
    <t>DVIR 116/2019</t>
  </si>
  <si>
    <t>DVIR 102/2019</t>
  </si>
  <si>
    <t>DVIR 115/2019</t>
  </si>
  <si>
    <t>DVIR109/2019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</si>
</sst>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left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1" xfId="2" applyNumberFormat="1" applyFont="1" applyFill="1" applyBorder="1" applyAlignment="1" applyProtection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41" fontId="0" fillId="2" borderId="1" xfId="3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66" fontId="0" fillId="2" borderId="1" xfId="1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/>
    <xf numFmtId="166" fontId="0" fillId="2" borderId="6" xfId="1" applyNumberFormat="1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166" fontId="0" fillId="2" borderId="6" xfId="0" applyNumberFormat="1" applyFont="1" applyFill="1" applyBorder="1" applyAlignment="1">
      <alignment horizontal="left" vertical="center" wrapText="1"/>
    </xf>
    <xf numFmtId="3" fontId="0" fillId="2" borderId="8" xfId="1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vertical="center"/>
    </xf>
    <xf numFmtId="3" fontId="0" fillId="2" borderId="7" xfId="1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1" fontId="0" fillId="2" borderId="1" xfId="2" applyNumberFormat="1" applyFont="1" applyFill="1" applyBorder="1" applyAlignment="1" applyProtection="1">
      <alignment horizontal="left" vertical="center"/>
    </xf>
    <xf numFmtId="1" fontId="0" fillId="2" borderId="7" xfId="2" applyNumberFormat="1" applyFont="1" applyFill="1" applyBorder="1" applyAlignment="1" applyProtection="1">
      <alignment horizontal="left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3" fontId="0" fillId="2" borderId="1" xfId="1" applyNumberFormat="1" applyFont="1" applyFill="1" applyBorder="1" applyAlignment="1" applyProtection="1">
      <alignment horizontal="left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166" fontId="0" fillId="3" borderId="7" xfId="0" applyNumberFormat="1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 applyProtection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" fontId="0" fillId="3" borderId="1" xfId="2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/>
    </xf>
    <xf numFmtId="1" fontId="5" fillId="3" borderId="1" xfId="2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1" fontId="0" fillId="3" borderId="7" xfId="2" applyNumberFormat="1" applyFont="1" applyFill="1" applyBorder="1" applyAlignment="1" applyProtection="1">
      <alignment horizontal="left" vertical="center" wrapText="1"/>
    </xf>
    <xf numFmtId="1" fontId="0" fillId="3" borderId="1" xfId="2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tabSelected="1" view="pageBreakPreview" topLeftCell="A117" zoomScale="73" zoomScaleNormal="106" zoomScaleSheetLayoutView="73" zoomScalePageLayoutView="98" workbookViewId="0">
      <selection activeCell="B95" sqref="B95"/>
    </sheetView>
  </sheetViews>
  <sheetFormatPr baseColWidth="10" defaultColWidth="11.42578125" defaultRowHeight="11.25" x14ac:dyDescent="0.2"/>
  <cols>
    <col min="1" max="1" width="5.5703125" style="3" bestFit="1" customWidth="1"/>
    <col min="2" max="2" width="32.5703125" style="3" customWidth="1"/>
    <col min="3" max="3" width="14.42578125" style="5" bestFit="1" customWidth="1"/>
    <col min="4" max="4" width="12.42578125" style="4" bestFit="1" customWidth="1"/>
    <col min="5" max="5" width="56.28515625" style="5" customWidth="1"/>
    <col min="6" max="6" width="18.5703125" style="5" customWidth="1"/>
    <col min="7" max="7" width="39.140625" style="5" bestFit="1" customWidth="1"/>
    <col min="8" max="8" width="23.28515625" style="5" customWidth="1"/>
    <col min="9" max="9" width="38.85546875" style="5" customWidth="1"/>
    <col min="10" max="12" width="16.85546875" style="2" customWidth="1"/>
    <col min="13" max="16384" width="11.42578125" style="3"/>
  </cols>
  <sheetData>
    <row r="1" spans="1:14" s="1" customFormat="1" ht="35.1" customHeight="1" x14ac:dyDescent="0.2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s="1" customFormat="1" ht="35.1" customHeight="1" x14ac:dyDescent="0.2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s="1" customFormat="1" ht="35.1" customHeight="1" x14ac:dyDescent="0.2">
      <c r="A3" s="77" t="s">
        <v>123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4" s="1" customFormat="1" ht="12.75" x14ac:dyDescent="0.2">
      <c r="A4" s="78" t="s">
        <v>0</v>
      </c>
      <c r="B4" s="78"/>
      <c r="C4" s="81" t="s">
        <v>1</v>
      </c>
      <c r="D4" s="78" t="s">
        <v>9</v>
      </c>
      <c r="E4" s="78" t="s">
        <v>2</v>
      </c>
      <c r="F4" s="78" t="s">
        <v>15</v>
      </c>
      <c r="G4" s="78" t="s">
        <v>3</v>
      </c>
      <c r="H4" s="78" t="s">
        <v>4</v>
      </c>
      <c r="I4" s="83" t="s">
        <v>5</v>
      </c>
      <c r="J4" s="84" t="s">
        <v>10</v>
      </c>
      <c r="K4" s="79" t="s">
        <v>11</v>
      </c>
      <c r="L4" s="80"/>
    </row>
    <row r="5" spans="1:14" s="1" customFormat="1" ht="38.25" x14ac:dyDescent="0.2">
      <c r="A5" s="78"/>
      <c r="B5" s="78"/>
      <c r="C5" s="81"/>
      <c r="D5" s="78"/>
      <c r="E5" s="78"/>
      <c r="F5" s="82"/>
      <c r="G5" s="78"/>
      <c r="H5" s="78"/>
      <c r="I5" s="83"/>
      <c r="J5" s="84"/>
      <c r="K5" s="42" t="s">
        <v>12</v>
      </c>
      <c r="L5" s="43" t="s">
        <v>13</v>
      </c>
    </row>
    <row r="6" spans="1:14" s="1" customFormat="1" ht="35.1" customHeight="1" x14ac:dyDescent="0.2">
      <c r="A6" s="14">
        <v>1</v>
      </c>
      <c r="B6" s="69" t="s">
        <v>78</v>
      </c>
      <c r="C6" s="17">
        <v>3536710</v>
      </c>
      <c r="D6" s="17" t="s">
        <v>17</v>
      </c>
      <c r="E6" s="25" t="s">
        <v>33</v>
      </c>
      <c r="F6" s="18" t="s">
        <v>19</v>
      </c>
      <c r="G6" s="19" t="s">
        <v>120</v>
      </c>
      <c r="H6" s="20" t="s">
        <v>124</v>
      </c>
      <c r="I6" s="18" t="s">
        <v>125</v>
      </c>
      <c r="J6" s="47">
        <v>2055350</v>
      </c>
      <c r="K6" s="19" t="s">
        <v>248</v>
      </c>
      <c r="L6" s="21" t="s">
        <v>381</v>
      </c>
      <c r="M6" s="1">
        <v>3507</v>
      </c>
      <c r="N6" s="1" t="s">
        <v>506</v>
      </c>
    </row>
    <row r="7" spans="1:14" s="1" customFormat="1" ht="35.1" customHeight="1" x14ac:dyDescent="0.2">
      <c r="A7" s="14">
        <v>2</v>
      </c>
      <c r="B7" s="69" t="s">
        <v>62</v>
      </c>
      <c r="C7" s="16">
        <v>1799196</v>
      </c>
      <c r="D7" s="17" t="s">
        <v>17</v>
      </c>
      <c r="E7" s="28" t="s">
        <v>44</v>
      </c>
      <c r="F7" s="18" t="s">
        <v>19</v>
      </c>
      <c r="G7" s="19" t="s">
        <v>120</v>
      </c>
      <c r="H7" s="20" t="s">
        <v>124</v>
      </c>
      <c r="I7" s="18" t="s">
        <v>125</v>
      </c>
      <c r="J7" s="47">
        <v>2055350</v>
      </c>
      <c r="K7" s="19" t="s">
        <v>248</v>
      </c>
      <c r="L7" s="21" t="s">
        <v>381</v>
      </c>
      <c r="M7" s="1">
        <v>3507</v>
      </c>
      <c r="N7" s="1" t="s">
        <v>506</v>
      </c>
    </row>
    <row r="8" spans="1:14" s="1" customFormat="1" ht="35.1" customHeight="1" x14ac:dyDescent="0.2">
      <c r="A8" s="14">
        <v>3</v>
      </c>
      <c r="B8" s="69" t="s">
        <v>38</v>
      </c>
      <c r="C8" s="17">
        <v>2027914</v>
      </c>
      <c r="D8" s="17" t="s">
        <v>17</v>
      </c>
      <c r="E8" s="28" t="s">
        <v>37</v>
      </c>
      <c r="F8" s="18" t="s">
        <v>19</v>
      </c>
      <c r="G8" s="19" t="s">
        <v>109</v>
      </c>
      <c r="H8" s="23" t="s">
        <v>124</v>
      </c>
      <c r="I8" s="18" t="s">
        <v>126</v>
      </c>
      <c r="J8" s="48">
        <v>2010800</v>
      </c>
      <c r="K8" s="24" t="s">
        <v>249</v>
      </c>
      <c r="L8" s="21" t="s">
        <v>381</v>
      </c>
      <c r="M8" s="1">
        <v>3507</v>
      </c>
    </row>
    <row r="9" spans="1:14" s="1" customFormat="1" ht="35.1" customHeight="1" x14ac:dyDescent="0.2">
      <c r="A9" s="14">
        <v>4</v>
      </c>
      <c r="B9" s="69" t="s">
        <v>50</v>
      </c>
      <c r="C9" s="16">
        <v>3738155</v>
      </c>
      <c r="D9" s="17" t="s">
        <v>17</v>
      </c>
      <c r="E9" s="44" t="s">
        <v>33</v>
      </c>
      <c r="F9" s="18" t="s">
        <v>19</v>
      </c>
      <c r="G9" s="19" t="s">
        <v>114</v>
      </c>
      <c r="H9" s="23" t="s">
        <v>124</v>
      </c>
      <c r="I9" s="18" t="s">
        <v>127</v>
      </c>
      <c r="J9" s="48">
        <v>2547050</v>
      </c>
      <c r="K9" s="24" t="s">
        <v>250</v>
      </c>
      <c r="L9" s="21" t="s">
        <v>381</v>
      </c>
      <c r="M9" s="1">
        <v>3507</v>
      </c>
      <c r="N9" s="1" t="s">
        <v>507</v>
      </c>
    </row>
    <row r="10" spans="1:14" s="1" customFormat="1" ht="35.1" customHeight="1" x14ac:dyDescent="0.2">
      <c r="A10" s="14">
        <v>5</v>
      </c>
      <c r="B10" s="69" t="s">
        <v>48</v>
      </c>
      <c r="C10" s="16">
        <v>3910192</v>
      </c>
      <c r="D10" s="17" t="s">
        <v>17</v>
      </c>
      <c r="E10" s="44" t="s">
        <v>33</v>
      </c>
      <c r="F10" s="18" t="s">
        <v>19</v>
      </c>
      <c r="G10" s="19" t="s">
        <v>114</v>
      </c>
      <c r="H10" s="23" t="s">
        <v>124</v>
      </c>
      <c r="I10" s="18" t="s">
        <v>127</v>
      </c>
      <c r="J10" s="48">
        <v>2547050</v>
      </c>
      <c r="K10" s="24" t="s">
        <v>250</v>
      </c>
      <c r="L10" s="21" t="s">
        <v>381</v>
      </c>
      <c r="M10" s="1">
        <v>3507</v>
      </c>
      <c r="N10" s="1" t="s">
        <v>507</v>
      </c>
    </row>
    <row r="11" spans="1:14" s="1" customFormat="1" ht="35.1" customHeight="1" x14ac:dyDescent="0.2">
      <c r="A11" s="14">
        <v>6</v>
      </c>
      <c r="B11" s="69" t="s">
        <v>128</v>
      </c>
      <c r="C11" s="16">
        <v>3643122</v>
      </c>
      <c r="D11" s="17" t="s">
        <v>17</v>
      </c>
      <c r="E11" s="44" t="s">
        <v>129</v>
      </c>
      <c r="F11" s="18" t="s">
        <v>19</v>
      </c>
      <c r="G11" s="19" t="s">
        <v>111</v>
      </c>
      <c r="H11" s="23" t="s">
        <v>118</v>
      </c>
      <c r="I11" s="18" t="s">
        <v>130</v>
      </c>
      <c r="J11" s="48">
        <v>1720800</v>
      </c>
      <c r="K11" s="24" t="s">
        <v>251</v>
      </c>
      <c r="L11" s="21" t="s">
        <v>381</v>
      </c>
      <c r="M11" s="1">
        <v>3507</v>
      </c>
      <c r="N11" s="1" t="s">
        <v>475</v>
      </c>
    </row>
    <row r="12" spans="1:14" s="1" customFormat="1" ht="35.1" customHeight="1" x14ac:dyDescent="0.2">
      <c r="A12" s="14">
        <v>7</v>
      </c>
      <c r="B12" s="70" t="s">
        <v>131</v>
      </c>
      <c r="C12" s="17">
        <v>1102824</v>
      </c>
      <c r="D12" s="17" t="s">
        <v>17</v>
      </c>
      <c r="E12" s="22" t="s">
        <v>132</v>
      </c>
      <c r="F12" s="18" t="s">
        <v>19</v>
      </c>
      <c r="G12" s="19" t="s">
        <v>111</v>
      </c>
      <c r="H12" s="23" t="s">
        <v>118</v>
      </c>
      <c r="I12" s="18" t="s">
        <v>130</v>
      </c>
      <c r="J12" s="48">
        <v>1720800</v>
      </c>
      <c r="K12" s="24" t="s">
        <v>251</v>
      </c>
      <c r="L12" s="21" t="s">
        <v>381</v>
      </c>
      <c r="M12" s="1">
        <v>3507</v>
      </c>
      <c r="N12" s="1" t="s">
        <v>475</v>
      </c>
    </row>
    <row r="13" spans="1:14" s="1" customFormat="1" ht="35.1" customHeight="1" x14ac:dyDescent="0.2">
      <c r="A13" s="14">
        <v>8</v>
      </c>
      <c r="B13" s="70" t="s">
        <v>39</v>
      </c>
      <c r="C13" s="17">
        <v>4351269</v>
      </c>
      <c r="D13" s="17" t="s">
        <v>17</v>
      </c>
      <c r="E13" s="22" t="s">
        <v>40</v>
      </c>
      <c r="F13" s="18" t="s">
        <v>19</v>
      </c>
      <c r="G13" s="19" t="s">
        <v>114</v>
      </c>
      <c r="H13" s="23" t="s">
        <v>124</v>
      </c>
      <c r="I13" s="18" t="s">
        <v>133</v>
      </c>
      <c r="J13" s="48">
        <v>2547050</v>
      </c>
      <c r="K13" s="24" t="s">
        <v>252</v>
      </c>
      <c r="L13" s="21" t="s">
        <v>381</v>
      </c>
      <c r="M13" s="1">
        <v>3507</v>
      </c>
      <c r="N13" s="1" t="s">
        <v>508</v>
      </c>
    </row>
    <row r="14" spans="1:14" s="1" customFormat="1" ht="35.1" customHeight="1" x14ac:dyDescent="0.2">
      <c r="A14" s="14">
        <v>9</v>
      </c>
      <c r="B14" s="71" t="s">
        <v>41</v>
      </c>
      <c r="C14" s="16">
        <v>4502456</v>
      </c>
      <c r="D14" s="17" t="s">
        <v>17</v>
      </c>
      <c r="E14" s="25" t="s">
        <v>42</v>
      </c>
      <c r="F14" s="18" t="s">
        <v>19</v>
      </c>
      <c r="G14" s="19" t="s">
        <v>114</v>
      </c>
      <c r="H14" s="23" t="s">
        <v>124</v>
      </c>
      <c r="I14" s="18" t="s">
        <v>133</v>
      </c>
      <c r="J14" s="48">
        <v>2547050</v>
      </c>
      <c r="K14" s="24" t="s">
        <v>252</v>
      </c>
      <c r="L14" s="21" t="s">
        <v>381</v>
      </c>
      <c r="M14" s="1">
        <v>3507</v>
      </c>
      <c r="N14" s="1" t="s">
        <v>508</v>
      </c>
    </row>
    <row r="15" spans="1:14" s="1" customFormat="1" ht="35.1" customHeight="1" x14ac:dyDescent="0.2">
      <c r="A15" s="14">
        <v>10</v>
      </c>
      <c r="B15" s="69" t="s">
        <v>134</v>
      </c>
      <c r="C15" s="16">
        <v>4513378</v>
      </c>
      <c r="D15" s="17" t="s">
        <v>17</v>
      </c>
      <c r="E15" s="44" t="s">
        <v>129</v>
      </c>
      <c r="F15" s="18" t="s">
        <v>19</v>
      </c>
      <c r="G15" s="19" t="s">
        <v>109</v>
      </c>
      <c r="H15" s="23" t="s">
        <v>124</v>
      </c>
      <c r="I15" s="19" t="s">
        <v>126</v>
      </c>
      <c r="J15" s="48">
        <v>2010800</v>
      </c>
      <c r="K15" s="27" t="s">
        <v>253</v>
      </c>
      <c r="L15" s="21" t="s">
        <v>381</v>
      </c>
      <c r="M15" s="1">
        <v>3507</v>
      </c>
    </row>
    <row r="16" spans="1:14" s="1" customFormat="1" ht="36.75" customHeight="1" x14ac:dyDescent="0.2">
      <c r="A16" s="14">
        <v>11</v>
      </c>
      <c r="B16" s="70" t="s">
        <v>46</v>
      </c>
      <c r="C16" s="17">
        <v>1218197</v>
      </c>
      <c r="D16" s="17" t="s">
        <v>17</v>
      </c>
      <c r="E16" s="28" t="s">
        <v>44</v>
      </c>
      <c r="F16" s="18" t="s">
        <v>19</v>
      </c>
      <c r="G16" s="19" t="s">
        <v>135</v>
      </c>
      <c r="H16" s="23" t="s">
        <v>136</v>
      </c>
      <c r="I16" s="19" t="s">
        <v>125</v>
      </c>
      <c r="J16" s="48">
        <v>2055400</v>
      </c>
      <c r="K16" s="27" t="s">
        <v>254</v>
      </c>
      <c r="L16" s="21" t="s">
        <v>381</v>
      </c>
      <c r="M16" s="1">
        <v>3507</v>
      </c>
      <c r="N16" s="1" t="s">
        <v>498</v>
      </c>
    </row>
    <row r="17" spans="1:14" s="1" customFormat="1" ht="38.25" customHeight="1" x14ac:dyDescent="0.2">
      <c r="A17" s="14">
        <v>12</v>
      </c>
      <c r="B17" s="72" t="s">
        <v>47</v>
      </c>
      <c r="C17" s="16">
        <v>648955</v>
      </c>
      <c r="D17" s="17" t="s">
        <v>17</v>
      </c>
      <c r="E17" s="25" t="s">
        <v>33</v>
      </c>
      <c r="F17" s="18" t="s">
        <v>19</v>
      </c>
      <c r="G17" s="19" t="s">
        <v>135</v>
      </c>
      <c r="H17" s="23" t="s">
        <v>136</v>
      </c>
      <c r="I17" s="19" t="s">
        <v>125</v>
      </c>
      <c r="J17" s="48">
        <v>2055400</v>
      </c>
      <c r="K17" s="27" t="s">
        <v>254</v>
      </c>
      <c r="L17" s="21" t="s">
        <v>381</v>
      </c>
      <c r="M17" s="1">
        <v>3507</v>
      </c>
      <c r="N17" s="1" t="s">
        <v>498</v>
      </c>
    </row>
    <row r="18" spans="1:14" s="1" customFormat="1" ht="35.1" customHeight="1" x14ac:dyDescent="0.2">
      <c r="A18" s="14">
        <v>13</v>
      </c>
      <c r="B18" s="69" t="s">
        <v>36</v>
      </c>
      <c r="C18" s="33">
        <v>862730</v>
      </c>
      <c r="D18" s="17" t="s">
        <v>17</v>
      </c>
      <c r="E18" s="28" t="s">
        <v>37</v>
      </c>
      <c r="F18" s="18" t="s">
        <v>19</v>
      </c>
      <c r="G18" s="19" t="s">
        <v>114</v>
      </c>
      <c r="H18" s="23" t="s">
        <v>124</v>
      </c>
      <c r="I18" s="19" t="s">
        <v>126</v>
      </c>
      <c r="J18" s="48">
        <v>2547050</v>
      </c>
      <c r="K18" s="27" t="s">
        <v>255</v>
      </c>
      <c r="L18" s="21" t="s">
        <v>381</v>
      </c>
      <c r="M18" s="1">
        <v>3507</v>
      </c>
    </row>
    <row r="19" spans="1:14" s="1" customFormat="1" ht="35.1" customHeight="1" x14ac:dyDescent="0.2">
      <c r="A19" s="14">
        <v>14</v>
      </c>
      <c r="B19" s="69" t="s">
        <v>48</v>
      </c>
      <c r="C19" s="16">
        <v>3910192</v>
      </c>
      <c r="D19" s="17" t="s">
        <v>49</v>
      </c>
      <c r="E19" s="25" t="s">
        <v>33</v>
      </c>
      <c r="F19" s="18" t="s">
        <v>19</v>
      </c>
      <c r="G19" s="19" t="s">
        <v>114</v>
      </c>
      <c r="H19" s="23" t="s">
        <v>119</v>
      </c>
      <c r="I19" s="19" t="s">
        <v>127</v>
      </c>
      <c r="J19" s="48">
        <v>2547050</v>
      </c>
      <c r="K19" s="27" t="s">
        <v>256</v>
      </c>
      <c r="L19" s="21" t="s">
        <v>381</v>
      </c>
      <c r="M19" s="1">
        <v>3507</v>
      </c>
      <c r="N19" s="1" t="s">
        <v>474</v>
      </c>
    </row>
    <row r="20" spans="1:14" s="1" customFormat="1" ht="35.1" customHeight="1" x14ac:dyDescent="0.2">
      <c r="A20" s="14">
        <v>15</v>
      </c>
      <c r="B20" s="69" t="s">
        <v>50</v>
      </c>
      <c r="C20" s="16">
        <v>3738155</v>
      </c>
      <c r="D20" s="17" t="s">
        <v>17</v>
      </c>
      <c r="E20" s="25" t="s">
        <v>33</v>
      </c>
      <c r="F20" s="18" t="s">
        <v>19</v>
      </c>
      <c r="G20" s="19" t="s">
        <v>114</v>
      </c>
      <c r="H20" s="23" t="s">
        <v>119</v>
      </c>
      <c r="I20" s="19" t="s">
        <v>127</v>
      </c>
      <c r="J20" s="48">
        <v>2547050</v>
      </c>
      <c r="K20" s="27" t="s">
        <v>256</v>
      </c>
      <c r="L20" s="21" t="s">
        <v>381</v>
      </c>
      <c r="M20" s="1">
        <v>3507</v>
      </c>
      <c r="N20" s="1" t="s">
        <v>474</v>
      </c>
    </row>
    <row r="21" spans="1:14" s="1" customFormat="1" ht="35.1" customHeight="1" x14ac:dyDescent="0.2">
      <c r="A21" s="14">
        <v>16</v>
      </c>
      <c r="B21" s="73" t="s">
        <v>32</v>
      </c>
      <c r="C21" s="17">
        <v>1919956</v>
      </c>
      <c r="D21" s="17" t="s">
        <v>17</v>
      </c>
      <c r="E21" s="25" t="s">
        <v>33</v>
      </c>
      <c r="F21" s="18" t="s">
        <v>19</v>
      </c>
      <c r="G21" s="19" t="s">
        <v>121</v>
      </c>
      <c r="H21" s="19" t="s">
        <v>137</v>
      </c>
      <c r="I21" s="19" t="s">
        <v>125</v>
      </c>
      <c r="J21" s="48">
        <v>1697850</v>
      </c>
      <c r="K21" s="31" t="s">
        <v>257</v>
      </c>
      <c r="L21" s="21" t="s">
        <v>381</v>
      </c>
      <c r="M21" s="1">
        <v>3507</v>
      </c>
    </row>
    <row r="22" spans="1:14" s="1" customFormat="1" ht="35.1" customHeight="1" x14ac:dyDescent="0.2">
      <c r="A22" s="14">
        <v>17</v>
      </c>
      <c r="B22" s="69" t="s">
        <v>34</v>
      </c>
      <c r="C22" s="16">
        <v>660887</v>
      </c>
      <c r="D22" s="17" t="s">
        <v>17</v>
      </c>
      <c r="E22" s="18" t="s">
        <v>35</v>
      </c>
      <c r="F22" s="18" t="s">
        <v>19</v>
      </c>
      <c r="G22" s="19" t="s">
        <v>121</v>
      </c>
      <c r="H22" s="19" t="s">
        <v>137</v>
      </c>
      <c r="I22" s="19" t="s">
        <v>125</v>
      </c>
      <c r="J22" s="48">
        <v>1697850</v>
      </c>
      <c r="K22" s="31" t="s">
        <v>257</v>
      </c>
      <c r="L22" s="21" t="s">
        <v>381</v>
      </c>
      <c r="M22" s="1">
        <v>3507</v>
      </c>
      <c r="N22" s="1" t="s">
        <v>476</v>
      </c>
    </row>
    <row r="23" spans="1:14" s="1" customFormat="1" ht="35.1" customHeight="1" x14ac:dyDescent="0.2">
      <c r="A23" s="14">
        <v>18</v>
      </c>
      <c r="B23" s="69" t="s">
        <v>16</v>
      </c>
      <c r="C23" s="16">
        <v>1031871</v>
      </c>
      <c r="D23" s="17" t="s">
        <v>17</v>
      </c>
      <c r="E23" s="18" t="s">
        <v>18</v>
      </c>
      <c r="F23" s="18" t="s">
        <v>19</v>
      </c>
      <c r="G23" s="19" t="s">
        <v>121</v>
      </c>
      <c r="H23" s="19" t="s">
        <v>137</v>
      </c>
      <c r="I23" s="19" t="s">
        <v>125</v>
      </c>
      <c r="J23" s="48">
        <v>1697850</v>
      </c>
      <c r="K23" s="31" t="s">
        <v>257</v>
      </c>
      <c r="L23" s="21" t="s">
        <v>381</v>
      </c>
      <c r="M23" s="1">
        <v>3507</v>
      </c>
      <c r="N23" s="1" t="s">
        <v>476</v>
      </c>
    </row>
    <row r="24" spans="1:14" s="1" customFormat="1" ht="35.1" customHeight="1" x14ac:dyDescent="0.2">
      <c r="A24" s="85" t="s">
        <v>6</v>
      </c>
      <c r="B24" s="86"/>
      <c r="C24" s="86"/>
      <c r="D24" s="86"/>
      <c r="E24" s="86"/>
      <c r="F24" s="86"/>
      <c r="G24" s="86"/>
      <c r="H24" s="86"/>
      <c r="I24" s="87"/>
      <c r="J24" s="13">
        <f>SUM(J6:J23)</f>
        <v>38607600</v>
      </c>
      <c r="K24" s="12"/>
      <c r="L24" s="6"/>
    </row>
    <row r="25" spans="1:14" s="1" customFormat="1" ht="35.1" customHeight="1" x14ac:dyDescent="0.2">
      <c r="A25" s="85" t="s">
        <v>6</v>
      </c>
      <c r="B25" s="86"/>
      <c r="C25" s="86"/>
      <c r="D25" s="86"/>
      <c r="E25" s="86"/>
      <c r="F25" s="86"/>
      <c r="G25" s="86"/>
      <c r="H25" s="86"/>
      <c r="I25" s="87"/>
      <c r="J25" s="13">
        <f>+J24</f>
        <v>38607600</v>
      </c>
      <c r="K25" s="12"/>
      <c r="L25" s="6"/>
    </row>
    <row r="26" spans="1:14" s="1" customFormat="1" ht="35.1" customHeight="1" x14ac:dyDescent="0.2">
      <c r="A26" s="14">
        <v>19</v>
      </c>
      <c r="B26" s="69" t="s">
        <v>79</v>
      </c>
      <c r="C26" s="17">
        <v>3700055</v>
      </c>
      <c r="D26" s="17" t="s">
        <v>49</v>
      </c>
      <c r="E26" s="18" t="s">
        <v>80</v>
      </c>
      <c r="F26" s="18" t="s">
        <v>19</v>
      </c>
      <c r="G26" s="19" t="s">
        <v>120</v>
      </c>
      <c r="H26" s="23" t="s">
        <v>124</v>
      </c>
      <c r="I26" s="18" t="s">
        <v>127</v>
      </c>
      <c r="J26" s="48">
        <v>2055350</v>
      </c>
      <c r="K26" s="32" t="s">
        <v>258</v>
      </c>
      <c r="L26" s="21" t="s">
        <v>381</v>
      </c>
      <c r="M26" s="1">
        <v>3507</v>
      </c>
      <c r="N26" s="1" t="s">
        <v>509</v>
      </c>
    </row>
    <row r="27" spans="1:14" s="1" customFormat="1" ht="35.1" customHeight="1" x14ac:dyDescent="0.2">
      <c r="A27" s="14">
        <v>20</v>
      </c>
      <c r="B27" s="69" t="s">
        <v>81</v>
      </c>
      <c r="C27" s="16">
        <v>2393086</v>
      </c>
      <c r="D27" s="17" t="s">
        <v>17</v>
      </c>
      <c r="E27" s="18" t="s">
        <v>82</v>
      </c>
      <c r="F27" s="18" t="s">
        <v>19</v>
      </c>
      <c r="G27" s="19" t="s">
        <v>120</v>
      </c>
      <c r="H27" s="23" t="s">
        <v>124</v>
      </c>
      <c r="I27" s="18" t="s">
        <v>127</v>
      </c>
      <c r="J27" s="48">
        <v>2055350</v>
      </c>
      <c r="K27" s="32" t="s">
        <v>258</v>
      </c>
      <c r="L27" s="21" t="s">
        <v>381</v>
      </c>
      <c r="M27" s="1">
        <v>3507</v>
      </c>
      <c r="N27" s="1" t="s">
        <v>509</v>
      </c>
    </row>
    <row r="28" spans="1:14" s="1" customFormat="1" ht="35.1" customHeight="1" x14ac:dyDescent="0.2">
      <c r="A28" s="14">
        <v>21</v>
      </c>
      <c r="B28" s="73" t="s">
        <v>32</v>
      </c>
      <c r="C28" s="17">
        <v>1919956</v>
      </c>
      <c r="D28" s="17" t="s">
        <v>17</v>
      </c>
      <c r="E28" s="25" t="s">
        <v>33</v>
      </c>
      <c r="F28" s="18" t="s">
        <v>19</v>
      </c>
      <c r="G28" s="19" t="s">
        <v>138</v>
      </c>
      <c r="H28" s="23" t="s">
        <v>124</v>
      </c>
      <c r="I28" s="18" t="s">
        <v>125</v>
      </c>
      <c r="J28" s="48">
        <v>2010800</v>
      </c>
      <c r="K28" s="32" t="s">
        <v>259</v>
      </c>
      <c r="L28" s="21" t="s">
        <v>381</v>
      </c>
      <c r="M28" s="1">
        <v>3507</v>
      </c>
      <c r="N28" s="1" t="s">
        <v>499</v>
      </c>
    </row>
    <row r="29" spans="1:14" s="1" customFormat="1" ht="35.1" customHeight="1" x14ac:dyDescent="0.2">
      <c r="A29" s="14">
        <v>22</v>
      </c>
      <c r="B29" s="69" t="s">
        <v>34</v>
      </c>
      <c r="C29" s="16">
        <v>660887</v>
      </c>
      <c r="D29" s="17" t="s">
        <v>17</v>
      </c>
      <c r="E29" s="18" t="s">
        <v>35</v>
      </c>
      <c r="F29" s="18" t="s">
        <v>19</v>
      </c>
      <c r="G29" s="19" t="s">
        <v>138</v>
      </c>
      <c r="H29" s="23" t="s">
        <v>124</v>
      </c>
      <c r="I29" s="18" t="s">
        <v>125</v>
      </c>
      <c r="J29" s="48">
        <v>2010800</v>
      </c>
      <c r="K29" s="32" t="s">
        <v>259</v>
      </c>
      <c r="L29" s="21" t="s">
        <v>381</v>
      </c>
      <c r="M29" s="1">
        <v>3507</v>
      </c>
      <c r="N29" s="1" t="s">
        <v>499</v>
      </c>
    </row>
    <row r="30" spans="1:14" s="1" customFormat="1" ht="35.1" customHeight="1" x14ac:dyDescent="0.2">
      <c r="A30" s="14">
        <v>23</v>
      </c>
      <c r="B30" s="69" t="s">
        <v>16</v>
      </c>
      <c r="C30" s="16">
        <v>1031871</v>
      </c>
      <c r="D30" s="17" t="s">
        <v>17</v>
      </c>
      <c r="E30" s="18" t="s">
        <v>18</v>
      </c>
      <c r="F30" s="18" t="s">
        <v>19</v>
      </c>
      <c r="G30" s="19" t="s">
        <v>138</v>
      </c>
      <c r="H30" s="23" t="s">
        <v>124</v>
      </c>
      <c r="I30" s="18" t="s">
        <v>125</v>
      </c>
      <c r="J30" s="48">
        <v>2010800</v>
      </c>
      <c r="K30" s="32" t="s">
        <v>259</v>
      </c>
      <c r="L30" s="21" t="s">
        <v>381</v>
      </c>
      <c r="M30" s="1">
        <v>3507</v>
      </c>
    </row>
    <row r="31" spans="1:14" s="1" customFormat="1" ht="35.1" customHeight="1" x14ac:dyDescent="0.2">
      <c r="A31" s="14">
        <v>24</v>
      </c>
      <c r="B31" s="69" t="s">
        <v>43</v>
      </c>
      <c r="C31" s="16">
        <v>2194084</v>
      </c>
      <c r="D31" s="17" t="s">
        <v>17</v>
      </c>
      <c r="E31" s="28" t="s">
        <v>44</v>
      </c>
      <c r="F31" s="18" t="s">
        <v>19</v>
      </c>
      <c r="G31" s="19" t="s">
        <v>140</v>
      </c>
      <c r="H31" s="30" t="s">
        <v>141</v>
      </c>
      <c r="I31" s="18" t="s">
        <v>130</v>
      </c>
      <c r="J31" s="48">
        <v>1799550</v>
      </c>
      <c r="K31" s="19" t="s">
        <v>260</v>
      </c>
      <c r="L31" s="21" t="s">
        <v>381</v>
      </c>
      <c r="M31" s="1">
        <v>3507</v>
      </c>
      <c r="N31" s="1" t="s">
        <v>493</v>
      </c>
    </row>
    <row r="32" spans="1:14" s="1" customFormat="1" ht="35.1" customHeight="1" x14ac:dyDescent="0.2">
      <c r="A32" s="14">
        <v>25</v>
      </c>
      <c r="B32" s="72" t="s">
        <v>139</v>
      </c>
      <c r="C32" s="16">
        <v>3808817</v>
      </c>
      <c r="D32" s="17" t="s">
        <v>17</v>
      </c>
      <c r="E32" s="19" t="s">
        <v>129</v>
      </c>
      <c r="F32" s="18" t="s">
        <v>19</v>
      </c>
      <c r="G32" s="19" t="s">
        <v>140</v>
      </c>
      <c r="H32" s="30" t="s">
        <v>141</v>
      </c>
      <c r="I32" s="18" t="s">
        <v>130</v>
      </c>
      <c r="J32" s="48">
        <v>1799550</v>
      </c>
      <c r="K32" s="19" t="s">
        <v>260</v>
      </c>
      <c r="L32" s="21" t="s">
        <v>381</v>
      </c>
      <c r="M32" s="1">
        <v>3507</v>
      </c>
      <c r="N32" s="1" t="s">
        <v>493</v>
      </c>
    </row>
    <row r="33" spans="1:14" s="1" customFormat="1" ht="35.1" customHeight="1" x14ac:dyDescent="0.2">
      <c r="A33" s="14">
        <v>26</v>
      </c>
      <c r="B33" s="69" t="s">
        <v>30</v>
      </c>
      <c r="C33" s="16">
        <v>691234</v>
      </c>
      <c r="D33" s="17" t="s">
        <v>17</v>
      </c>
      <c r="E33" s="19" t="s">
        <v>31</v>
      </c>
      <c r="F33" s="18" t="s">
        <v>19</v>
      </c>
      <c r="G33" s="19" t="s">
        <v>142</v>
      </c>
      <c r="H33" s="30" t="s">
        <v>143</v>
      </c>
      <c r="I33" s="18" t="s">
        <v>144</v>
      </c>
      <c r="J33" s="48">
        <v>694650</v>
      </c>
      <c r="K33" s="19" t="s">
        <v>261</v>
      </c>
      <c r="L33" s="21" t="s">
        <v>381</v>
      </c>
      <c r="M33" s="1">
        <v>3545</v>
      </c>
      <c r="N33" s="1" t="s">
        <v>478</v>
      </c>
    </row>
    <row r="34" spans="1:14" s="1" customFormat="1" ht="35.1" customHeight="1" x14ac:dyDescent="0.2">
      <c r="A34" s="14">
        <v>27</v>
      </c>
      <c r="B34" s="69" t="s">
        <v>75</v>
      </c>
      <c r="C34" s="17">
        <v>3663795</v>
      </c>
      <c r="D34" s="17" t="s">
        <v>17</v>
      </c>
      <c r="E34" s="19" t="s">
        <v>76</v>
      </c>
      <c r="F34" s="18" t="s">
        <v>19</v>
      </c>
      <c r="G34" s="19" t="s">
        <v>142</v>
      </c>
      <c r="H34" s="30" t="s">
        <v>143</v>
      </c>
      <c r="I34" s="18" t="s">
        <v>144</v>
      </c>
      <c r="J34" s="48">
        <v>694650</v>
      </c>
      <c r="K34" s="19" t="s">
        <v>262</v>
      </c>
      <c r="L34" s="21" t="s">
        <v>381</v>
      </c>
      <c r="M34" s="1">
        <v>3545</v>
      </c>
      <c r="N34" s="1" t="s">
        <v>478</v>
      </c>
    </row>
    <row r="35" spans="1:14" s="1" customFormat="1" ht="35.1" customHeight="1" x14ac:dyDescent="0.2">
      <c r="A35" s="14">
        <v>28</v>
      </c>
      <c r="B35" s="69" t="s">
        <v>75</v>
      </c>
      <c r="C35" s="17">
        <v>3663795</v>
      </c>
      <c r="D35" s="17" t="s">
        <v>17</v>
      </c>
      <c r="E35" s="19" t="s">
        <v>76</v>
      </c>
      <c r="F35" s="18" t="s">
        <v>19</v>
      </c>
      <c r="G35" s="19" t="s">
        <v>138</v>
      </c>
      <c r="H35" s="30" t="s">
        <v>145</v>
      </c>
      <c r="I35" s="18" t="s">
        <v>146</v>
      </c>
      <c r="J35" s="48">
        <v>548400</v>
      </c>
      <c r="K35" s="19" t="s">
        <v>263</v>
      </c>
      <c r="L35" s="21" t="s">
        <v>381</v>
      </c>
      <c r="M35" s="1">
        <v>3539</v>
      </c>
    </row>
    <row r="36" spans="1:14" s="1" customFormat="1" ht="35.1" customHeight="1" x14ac:dyDescent="0.2">
      <c r="A36" s="14">
        <v>29</v>
      </c>
      <c r="B36" s="69" t="s">
        <v>43</v>
      </c>
      <c r="C36" s="16">
        <v>2194084</v>
      </c>
      <c r="D36" s="17" t="s">
        <v>17</v>
      </c>
      <c r="E36" s="28" t="s">
        <v>44</v>
      </c>
      <c r="F36" s="18" t="s">
        <v>19</v>
      </c>
      <c r="G36" s="19" t="s">
        <v>114</v>
      </c>
      <c r="H36" s="30" t="s">
        <v>147</v>
      </c>
      <c r="I36" s="18" t="s">
        <v>148</v>
      </c>
      <c r="J36" s="48">
        <v>2547050</v>
      </c>
      <c r="K36" s="19" t="s">
        <v>264</v>
      </c>
      <c r="L36" s="21" t="s">
        <v>381</v>
      </c>
      <c r="M36" s="1">
        <v>3531</v>
      </c>
      <c r="N36" s="1" t="s">
        <v>487</v>
      </c>
    </row>
    <row r="37" spans="1:14" s="1" customFormat="1" ht="35.1" customHeight="1" x14ac:dyDescent="0.2">
      <c r="A37" s="14">
        <v>30</v>
      </c>
      <c r="B37" s="72" t="s">
        <v>139</v>
      </c>
      <c r="C37" s="16">
        <v>3808817</v>
      </c>
      <c r="D37" s="17" t="s">
        <v>17</v>
      </c>
      <c r="E37" s="19" t="s">
        <v>129</v>
      </c>
      <c r="F37" s="18" t="s">
        <v>19</v>
      </c>
      <c r="G37" s="19" t="s">
        <v>114</v>
      </c>
      <c r="H37" s="30" t="s">
        <v>147</v>
      </c>
      <c r="I37" s="18" t="s">
        <v>148</v>
      </c>
      <c r="J37" s="48">
        <v>2547050</v>
      </c>
      <c r="K37" s="19" t="s">
        <v>264</v>
      </c>
      <c r="L37" s="21" t="s">
        <v>381</v>
      </c>
      <c r="M37" s="1">
        <v>3531</v>
      </c>
      <c r="N37" s="1" t="s">
        <v>487</v>
      </c>
    </row>
    <row r="38" spans="1:14" s="1" customFormat="1" ht="35.1" customHeight="1" x14ac:dyDescent="0.2">
      <c r="A38" s="14">
        <v>31</v>
      </c>
      <c r="B38" s="69" t="s">
        <v>60</v>
      </c>
      <c r="C38" s="17">
        <v>3903710</v>
      </c>
      <c r="D38" s="17" t="s">
        <v>49</v>
      </c>
      <c r="E38" s="25" t="s">
        <v>33</v>
      </c>
      <c r="F38" s="18" t="s">
        <v>19</v>
      </c>
      <c r="G38" s="19" t="s">
        <v>115</v>
      </c>
      <c r="H38" s="30" t="s">
        <v>147</v>
      </c>
      <c r="I38" s="18" t="s">
        <v>127</v>
      </c>
      <c r="J38" s="48">
        <v>2010800</v>
      </c>
      <c r="K38" s="19" t="s">
        <v>265</v>
      </c>
      <c r="L38" s="21" t="s">
        <v>381</v>
      </c>
      <c r="M38" s="1">
        <v>3531</v>
      </c>
      <c r="N38" s="1" t="s">
        <v>496</v>
      </c>
    </row>
    <row r="39" spans="1:14" s="1" customFormat="1" ht="35.1" customHeight="1" x14ac:dyDescent="0.2">
      <c r="A39" s="14">
        <v>32</v>
      </c>
      <c r="B39" s="69" t="s">
        <v>61</v>
      </c>
      <c r="C39" s="17">
        <v>3849579</v>
      </c>
      <c r="D39" s="17" t="s">
        <v>17</v>
      </c>
      <c r="E39" s="25" t="s">
        <v>33</v>
      </c>
      <c r="F39" s="18" t="s">
        <v>19</v>
      </c>
      <c r="G39" s="19" t="s">
        <v>115</v>
      </c>
      <c r="H39" s="30" t="s">
        <v>147</v>
      </c>
      <c r="I39" s="18" t="s">
        <v>127</v>
      </c>
      <c r="J39" s="48">
        <v>2010800</v>
      </c>
      <c r="K39" s="19" t="s">
        <v>265</v>
      </c>
      <c r="L39" s="21" t="s">
        <v>381</v>
      </c>
      <c r="M39" s="1">
        <v>3531</v>
      </c>
      <c r="N39" s="1" t="s">
        <v>496</v>
      </c>
    </row>
    <row r="40" spans="1:14" s="1" customFormat="1" ht="35.1" customHeight="1" x14ac:dyDescent="0.2">
      <c r="A40" s="14">
        <v>33</v>
      </c>
      <c r="B40" s="69" t="s">
        <v>98</v>
      </c>
      <c r="C40" s="33">
        <v>831661</v>
      </c>
      <c r="D40" s="17" t="s">
        <v>17</v>
      </c>
      <c r="E40" s="28" t="s">
        <v>99</v>
      </c>
      <c r="F40" s="18" t="s">
        <v>19</v>
      </c>
      <c r="G40" s="19" t="s">
        <v>109</v>
      </c>
      <c r="H40" s="30" t="s">
        <v>149</v>
      </c>
      <c r="I40" s="18" t="s">
        <v>126</v>
      </c>
      <c r="J40" s="48">
        <v>2010800</v>
      </c>
      <c r="K40" s="19" t="s">
        <v>266</v>
      </c>
      <c r="L40" s="21" t="s">
        <v>381</v>
      </c>
      <c r="M40" s="1">
        <v>3531</v>
      </c>
    </row>
    <row r="41" spans="1:14" s="1" customFormat="1" ht="35.1" customHeight="1" x14ac:dyDescent="0.2">
      <c r="A41" s="14">
        <v>34</v>
      </c>
      <c r="B41" s="69" t="s">
        <v>150</v>
      </c>
      <c r="C41" s="33">
        <v>709194</v>
      </c>
      <c r="D41" s="17" t="s">
        <v>17</v>
      </c>
      <c r="E41" s="28" t="s">
        <v>154</v>
      </c>
      <c r="F41" s="18" t="s">
        <v>19</v>
      </c>
      <c r="G41" s="19" t="s">
        <v>109</v>
      </c>
      <c r="H41" s="30" t="s">
        <v>147</v>
      </c>
      <c r="I41" s="18" t="s">
        <v>126</v>
      </c>
      <c r="J41" s="48">
        <v>2010800</v>
      </c>
      <c r="K41" s="19" t="s">
        <v>267</v>
      </c>
      <c r="L41" s="21" t="s">
        <v>381</v>
      </c>
      <c r="M41" s="1">
        <v>3531</v>
      </c>
    </row>
    <row r="42" spans="1:14" s="1" customFormat="1" ht="35.1" customHeight="1" x14ac:dyDescent="0.2">
      <c r="A42" s="14">
        <v>35</v>
      </c>
      <c r="B42" s="69" t="s">
        <v>51</v>
      </c>
      <c r="C42" s="16">
        <v>1732092</v>
      </c>
      <c r="D42" s="17" t="s">
        <v>17</v>
      </c>
      <c r="E42" s="18" t="s">
        <v>152</v>
      </c>
      <c r="F42" s="18" t="s">
        <v>19</v>
      </c>
      <c r="G42" s="19" t="s">
        <v>109</v>
      </c>
      <c r="H42" s="30" t="s">
        <v>149</v>
      </c>
      <c r="I42" s="18" t="s">
        <v>126</v>
      </c>
      <c r="J42" s="48">
        <v>2010800</v>
      </c>
      <c r="K42" s="19" t="s">
        <v>268</v>
      </c>
      <c r="L42" s="21" t="s">
        <v>381</v>
      </c>
      <c r="M42" s="1">
        <v>3531</v>
      </c>
    </row>
    <row r="43" spans="1:14" s="1" customFormat="1" ht="35.1" customHeight="1" x14ac:dyDescent="0.2">
      <c r="A43" s="14">
        <v>36</v>
      </c>
      <c r="B43" s="69" t="s">
        <v>151</v>
      </c>
      <c r="C43" s="16">
        <v>4618995</v>
      </c>
      <c r="D43" s="17" t="s">
        <v>17</v>
      </c>
      <c r="E43" s="28" t="s">
        <v>154</v>
      </c>
      <c r="F43" s="18" t="s">
        <v>19</v>
      </c>
      <c r="G43" s="19" t="s">
        <v>114</v>
      </c>
      <c r="H43" s="30" t="s">
        <v>149</v>
      </c>
      <c r="I43" s="18" t="s">
        <v>126</v>
      </c>
      <c r="J43" s="48">
        <v>2547050</v>
      </c>
      <c r="K43" s="19" t="s">
        <v>269</v>
      </c>
      <c r="L43" s="21" t="s">
        <v>381</v>
      </c>
      <c r="M43" s="1">
        <v>3531</v>
      </c>
    </row>
    <row r="44" spans="1:14" s="1" customFormat="1" ht="35.1" customHeight="1" x14ac:dyDescent="0.2">
      <c r="A44" s="14">
        <v>37</v>
      </c>
      <c r="B44" s="69" t="s">
        <v>153</v>
      </c>
      <c r="C44" s="16">
        <v>3492268</v>
      </c>
      <c r="D44" s="17" t="s">
        <v>17</v>
      </c>
      <c r="E44" s="18" t="s">
        <v>155</v>
      </c>
      <c r="F44" s="18" t="s">
        <v>19</v>
      </c>
      <c r="G44" s="19" t="s">
        <v>116</v>
      </c>
      <c r="H44" s="30" t="s">
        <v>156</v>
      </c>
      <c r="I44" s="18" t="s">
        <v>157</v>
      </c>
      <c r="J44" s="48">
        <v>142150</v>
      </c>
      <c r="K44" s="19" t="s">
        <v>270</v>
      </c>
      <c r="L44" s="21" t="s">
        <v>381</v>
      </c>
      <c r="M44" s="1">
        <v>3541</v>
      </c>
    </row>
    <row r="45" spans="1:14" s="1" customFormat="1" ht="35.1" customHeight="1" x14ac:dyDescent="0.2">
      <c r="A45" s="14">
        <v>38</v>
      </c>
      <c r="B45" s="69" t="s">
        <v>158</v>
      </c>
      <c r="C45" s="17">
        <v>4075817</v>
      </c>
      <c r="D45" s="17" t="s">
        <v>17</v>
      </c>
      <c r="E45" s="28" t="s">
        <v>154</v>
      </c>
      <c r="F45" s="18" t="s">
        <v>19</v>
      </c>
      <c r="G45" s="19" t="s">
        <v>397</v>
      </c>
      <c r="H45" s="30" t="s">
        <v>159</v>
      </c>
      <c r="I45" s="18" t="s">
        <v>146</v>
      </c>
      <c r="J45" s="48">
        <v>694650</v>
      </c>
      <c r="K45" s="19" t="s">
        <v>271</v>
      </c>
      <c r="L45" s="21" t="s">
        <v>381</v>
      </c>
      <c r="M45" s="1">
        <v>3532</v>
      </c>
    </row>
    <row r="46" spans="1:14" s="1" customFormat="1" ht="35.1" customHeight="1" x14ac:dyDescent="0.2">
      <c r="A46" s="14">
        <v>39</v>
      </c>
      <c r="B46" s="69" t="s">
        <v>72</v>
      </c>
      <c r="C46" s="16">
        <v>657643</v>
      </c>
      <c r="D46" s="17" t="s">
        <v>17</v>
      </c>
      <c r="E46" s="28" t="s">
        <v>73</v>
      </c>
      <c r="F46" s="18" t="s">
        <v>19</v>
      </c>
      <c r="G46" s="19" t="s">
        <v>114</v>
      </c>
      <c r="H46" s="30" t="s">
        <v>160</v>
      </c>
      <c r="I46" s="18" t="s">
        <v>161</v>
      </c>
      <c r="J46" s="48">
        <v>1157750</v>
      </c>
      <c r="K46" s="19" t="s">
        <v>272</v>
      </c>
      <c r="L46" s="21" t="s">
        <v>381</v>
      </c>
      <c r="M46" s="1">
        <v>3532</v>
      </c>
      <c r="N46" s="1" t="s">
        <v>489</v>
      </c>
    </row>
    <row r="47" spans="1:14" s="1" customFormat="1" ht="35.1" customHeight="1" x14ac:dyDescent="0.2">
      <c r="A47" s="85" t="s">
        <v>6</v>
      </c>
      <c r="B47" s="86"/>
      <c r="C47" s="86"/>
      <c r="D47" s="86"/>
      <c r="E47" s="86"/>
      <c r="F47" s="86"/>
      <c r="G47" s="86"/>
      <c r="H47" s="86"/>
      <c r="I47" s="87"/>
      <c r="J47" s="13">
        <f>SUM(J25:J46)</f>
        <v>73977200</v>
      </c>
      <c r="K47" s="12"/>
      <c r="L47" s="6"/>
    </row>
    <row r="48" spans="1:14" s="1" customFormat="1" ht="35.1" customHeight="1" x14ac:dyDescent="0.2">
      <c r="A48" s="85" t="s">
        <v>6</v>
      </c>
      <c r="B48" s="86"/>
      <c r="C48" s="86"/>
      <c r="D48" s="86"/>
      <c r="E48" s="86"/>
      <c r="F48" s="86"/>
      <c r="G48" s="86"/>
      <c r="H48" s="86"/>
      <c r="I48" s="87"/>
      <c r="J48" s="13">
        <f>+J47</f>
        <v>73977200</v>
      </c>
      <c r="K48" s="12"/>
      <c r="L48" s="6"/>
    </row>
    <row r="49" spans="1:14" s="1" customFormat="1" ht="35.1" customHeight="1" x14ac:dyDescent="0.2">
      <c r="A49" s="14">
        <v>40</v>
      </c>
      <c r="B49" s="69" t="s">
        <v>162</v>
      </c>
      <c r="C49" s="16">
        <v>2835646</v>
      </c>
      <c r="D49" s="17" t="s">
        <v>17</v>
      </c>
      <c r="E49" s="26" t="s">
        <v>163</v>
      </c>
      <c r="F49" s="18" t="s">
        <v>164</v>
      </c>
      <c r="G49" s="19" t="s">
        <v>114</v>
      </c>
      <c r="H49" s="30" t="s">
        <v>160</v>
      </c>
      <c r="I49" s="18" t="s">
        <v>161</v>
      </c>
      <c r="J49" s="48">
        <v>1157750</v>
      </c>
      <c r="K49" s="19" t="s">
        <v>272</v>
      </c>
      <c r="L49" s="21" t="s">
        <v>381</v>
      </c>
      <c r="M49" s="1">
        <v>3532</v>
      </c>
      <c r="N49" s="1" t="s">
        <v>489</v>
      </c>
    </row>
    <row r="50" spans="1:14" s="1" customFormat="1" ht="35.1" customHeight="1" x14ac:dyDescent="0.2">
      <c r="A50" s="14">
        <v>41</v>
      </c>
      <c r="B50" s="69" t="s">
        <v>77</v>
      </c>
      <c r="C50" s="17">
        <v>988300</v>
      </c>
      <c r="D50" s="17" t="s">
        <v>17</v>
      </c>
      <c r="E50" s="22" t="s">
        <v>70</v>
      </c>
      <c r="F50" s="18" t="s">
        <v>19</v>
      </c>
      <c r="G50" s="19" t="s">
        <v>114</v>
      </c>
      <c r="H50" s="30" t="s">
        <v>165</v>
      </c>
      <c r="I50" s="18" t="s">
        <v>166</v>
      </c>
      <c r="J50" s="48">
        <v>694650</v>
      </c>
      <c r="K50" s="19" t="s">
        <v>273</v>
      </c>
      <c r="L50" s="21" t="s">
        <v>381</v>
      </c>
      <c r="M50" s="1">
        <v>3532</v>
      </c>
    </row>
    <row r="51" spans="1:14" s="1" customFormat="1" ht="35.1" customHeight="1" x14ac:dyDescent="0.2">
      <c r="A51" s="14">
        <v>42</v>
      </c>
      <c r="B51" s="69" t="s">
        <v>96</v>
      </c>
      <c r="C51" s="16">
        <v>4078545</v>
      </c>
      <c r="D51" s="17" t="s">
        <v>17</v>
      </c>
      <c r="E51" s="19" t="s">
        <v>97</v>
      </c>
      <c r="F51" s="18" t="s">
        <v>19</v>
      </c>
      <c r="G51" s="19" t="s">
        <v>114</v>
      </c>
      <c r="H51" s="30" t="s">
        <v>165</v>
      </c>
      <c r="I51" s="18" t="s">
        <v>166</v>
      </c>
      <c r="J51" s="48">
        <v>694650</v>
      </c>
      <c r="K51" s="19" t="s">
        <v>274</v>
      </c>
      <c r="L51" s="21" t="s">
        <v>381</v>
      </c>
      <c r="M51" s="1">
        <v>3532</v>
      </c>
    </row>
    <row r="52" spans="1:14" s="1" customFormat="1" ht="35.1" customHeight="1" x14ac:dyDescent="0.2">
      <c r="A52" s="14">
        <v>43</v>
      </c>
      <c r="B52" s="69" t="s">
        <v>77</v>
      </c>
      <c r="C52" s="17">
        <v>988300</v>
      </c>
      <c r="D52" s="17" t="s">
        <v>17</v>
      </c>
      <c r="E52" s="22" t="s">
        <v>70</v>
      </c>
      <c r="F52" s="18" t="s">
        <v>19</v>
      </c>
      <c r="G52" s="19" t="s">
        <v>116</v>
      </c>
      <c r="H52" s="30" t="s">
        <v>156</v>
      </c>
      <c r="I52" s="18" t="s">
        <v>323</v>
      </c>
      <c r="J52" s="48">
        <v>142150</v>
      </c>
      <c r="K52" s="19" t="s">
        <v>275</v>
      </c>
      <c r="L52" s="21" t="s">
        <v>381</v>
      </c>
      <c r="M52" s="1">
        <v>3543</v>
      </c>
    </row>
    <row r="53" spans="1:14" s="1" customFormat="1" ht="31.5" customHeight="1" x14ac:dyDescent="0.2">
      <c r="A53" s="14">
        <v>44</v>
      </c>
      <c r="B53" s="70" t="s">
        <v>69</v>
      </c>
      <c r="C53" s="17">
        <v>2310774</v>
      </c>
      <c r="D53" s="17" t="s">
        <v>17</v>
      </c>
      <c r="E53" s="22" t="s">
        <v>70</v>
      </c>
      <c r="F53" s="18" t="s">
        <v>19</v>
      </c>
      <c r="G53" s="19" t="s">
        <v>116</v>
      </c>
      <c r="H53" s="30" t="s">
        <v>167</v>
      </c>
      <c r="I53" s="18" t="s">
        <v>323</v>
      </c>
      <c r="J53" s="48">
        <v>142150</v>
      </c>
      <c r="K53" s="19" t="s">
        <v>276</v>
      </c>
      <c r="L53" s="21" t="s">
        <v>381</v>
      </c>
      <c r="M53" s="1">
        <v>3543</v>
      </c>
    </row>
    <row r="54" spans="1:14" s="1" customFormat="1" ht="30.75" customHeight="1" x14ac:dyDescent="0.2">
      <c r="A54" s="14">
        <v>45</v>
      </c>
      <c r="B54" s="69" t="s">
        <v>83</v>
      </c>
      <c r="C54" s="17">
        <v>1058659</v>
      </c>
      <c r="D54" s="17" t="s">
        <v>17</v>
      </c>
      <c r="E54" s="19" t="s">
        <v>84</v>
      </c>
      <c r="F54" s="18" t="s">
        <v>168</v>
      </c>
      <c r="G54" s="19" t="s">
        <v>121</v>
      </c>
      <c r="H54" s="30" t="s">
        <v>169</v>
      </c>
      <c r="I54" s="18" t="s">
        <v>324</v>
      </c>
      <c r="J54" s="48">
        <v>463050</v>
      </c>
      <c r="K54" s="19" t="s">
        <v>277</v>
      </c>
      <c r="L54" s="21" t="s">
        <v>381</v>
      </c>
      <c r="M54" s="1">
        <v>3543</v>
      </c>
    </row>
    <row r="55" spans="1:14" s="1" customFormat="1" ht="35.1" customHeight="1" x14ac:dyDescent="0.2">
      <c r="A55" s="14">
        <v>46</v>
      </c>
      <c r="B55" s="69" t="s">
        <v>56</v>
      </c>
      <c r="C55" s="16">
        <v>1202754</v>
      </c>
      <c r="D55" s="17" t="s">
        <v>17</v>
      </c>
      <c r="E55" s="19" t="s">
        <v>37</v>
      </c>
      <c r="F55" s="18" t="s">
        <v>19</v>
      </c>
      <c r="G55" s="19" t="s">
        <v>116</v>
      </c>
      <c r="H55" s="30" t="s">
        <v>167</v>
      </c>
      <c r="I55" s="18" t="s">
        <v>157</v>
      </c>
      <c r="J55" s="48">
        <v>142150</v>
      </c>
      <c r="K55" s="19" t="s">
        <v>278</v>
      </c>
      <c r="L55" s="21" t="s">
        <v>381</v>
      </c>
      <c r="M55" s="1">
        <v>3543</v>
      </c>
    </row>
    <row r="56" spans="1:14" s="1" customFormat="1" ht="30.75" customHeight="1" x14ac:dyDescent="0.2">
      <c r="A56" s="14">
        <v>47</v>
      </c>
      <c r="B56" s="72" t="s">
        <v>174</v>
      </c>
      <c r="C56" s="16">
        <v>3668660</v>
      </c>
      <c r="D56" s="17" t="s">
        <v>17</v>
      </c>
      <c r="E56" s="25" t="s">
        <v>175</v>
      </c>
      <c r="F56" s="18" t="s">
        <v>19</v>
      </c>
      <c r="G56" s="19" t="s">
        <v>401</v>
      </c>
      <c r="H56" s="30" t="s">
        <v>176</v>
      </c>
      <c r="I56" s="18" t="s">
        <v>177</v>
      </c>
      <c r="J56" s="48">
        <v>1279600</v>
      </c>
      <c r="K56" s="19" t="s">
        <v>279</v>
      </c>
      <c r="L56" s="21" t="s">
        <v>381</v>
      </c>
      <c r="M56" s="1">
        <v>3537</v>
      </c>
    </row>
    <row r="57" spans="1:14" s="1" customFormat="1" ht="35.1" customHeight="1" x14ac:dyDescent="0.2">
      <c r="A57" s="14">
        <v>48</v>
      </c>
      <c r="B57" s="70" t="s">
        <v>20</v>
      </c>
      <c r="C57" s="16">
        <v>803188</v>
      </c>
      <c r="D57" s="17" t="s">
        <v>17</v>
      </c>
      <c r="E57" s="18" t="s">
        <v>21</v>
      </c>
      <c r="F57" s="18" t="s">
        <v>19</v>
      </c>
      <c r="G57" s="19" t="s">
        <v>114</v>
      </c>
      <c r="H57" s="30" t="s">
        <v>178</v>
      </c>
      <c r="I57" s="18" t="s">
        <v>317</v>
      </c>
      <c r="J57" s="48">
        <v>231550</v>
      </c>
      <c r="K57" s="19" t="s">
        <v>280</v>
      </c>
      <c r="L57" s="21" t="s">
        <v>381</v>
      </c>
      <c r="M57" s="1">
        <v>3536</v>
      </c>
    </row>
    <row r="58" spans="1:14" s="1" customFormat="1" ht="35.1" customHeight="1" x14ac:dyDescent="0.2">
      <c r="A58" s="14">
        <v>49</v>
      </c>
      <c r="B58" s="69" t="s">
        <v>22</v>
      </c>
      <c r="C58" s="16">
        <v>4712076</v>
      </c>
      <c r="D58" s="17" t="s">
        <v>17</v>
      </c>
      <c r="E58" s="25" t="s">
        <v>85</v>
      </c>
      <c r="F58" s="18" t="s">
        <v>19</v>
      </c>
      <c r="G58" s="19" t="s">
        <v>114</v>
      </c>
      <c r="H58" s="30" t="s">
        <v>178</v>
      </c>
      <c r="I58" s="18" t="s">
        <v>317</v>
      </c>
      <c r="J58" s="48">
        <v>231550</v>
      </c>
      <c r="K58" s="19" t="s">
        <v>280</v>
      </c>
      <c r="L58" s="21" t="s">
        <v>381</v>
      </c>
      <c r="M58" s="1">
        <v>3536</v>
      </c>
    </row>
    <row r="59" spans="1:14" s="1" customFormat="1" ht="35.1" customHeight="1" x14ac:dyDescent="0.2">
      <c r="A59" s="14">
        <v>50</v>
      </c>
      <c r="B59" s="70" t="s">
        <v>180</v>
      </c>
      <c r="C59" s="17">
        <v>965190</v>
      </c>
      <c r="D59" s="17" t="s">
        <v>17</v>
      </c>
      <c r="E59" s="22" t="s">
        <v>181</v>
      </c>
      <c r="F59" s="18" t="s">
        <v>19</v>
      </c>
      <c r="G59" s="19" t="s">
        <v>179</v>
      </c>
      <c r="H59" s="30" t="s">
        <v>178</v>
      </c>
      <c r="I59" s="18" t="s">
        <v>317</v>
      </c>
      <c r="J59" s="48">
        <v>231550</v>
      </c>
      <c r="K59" s="19" t="s">
        <v>280</v>
      </c>
      <c r="L59" s="21" t="s">
        <v>381</v>
      </c>
      <c r="M59" s="1">
        <v>3536</v>
      </c>
    </row>
    <row r="60" spans="1:14" s="1" customFormat="1" ht="35.1" customHeight="1" x14ac:dyDescent="0.2">
      <c r="A60" s="14">
        <v>51</v>
      </c>
      <c r="B60" s="70" t="s">
        <v>86</v>
      </c>
      <c r="C60" s="17">
        <v>1057995</v>
      </c>
      <c r="D60" s="17" t="s">
        <v>17</v>
      </c>
      <c r="E60" s="22" t="s">
        <v>87</v>
      </c>
      <c r="F60" s="18" t="s">
        <v>19</v>
      </c>
      <c r="G60" s="19" t="s">
        <v>114</v>
      </c>
      <c r="H60" s="30" t="s">
        <v>178</v>
      </c>
      <c r="I60" s="18" t="s">
        <v>317</v>
      </c>
      <c r="J60" s="48">
        <v>231550</v>
      </c>
      <c r="K60" s="19" t="s">
        <v>280</v>
      </c>
      <c r="L60" s="21" t="s">
        <v>381</v>
      </c>
      <c r="M60" s="1">
        <v>3536</v>
      </c>
    </row>
    <row r="61" spans="1:14" s="1" customFormat="1" ht="31.5" customHeight="1" x14ac:dyDescent="0.2">
      <c r="A61" s="14">
        <v>52</v>
      </c>
      <c r="B61" s="69" t="s">
        <v>25</v>
      </c>
      <c r="C61" s="16">
        <v>1084729</v>
      </c>
      <c r="D61" s="17" t="s">
        <v>17</v>
      </c>
      <c r="E61" s="18" t="s">
        <v>26</v>
      </c>
      <c r="F61" s="18" t="s">
        <v>19</v>
      </c>
      <c r="G61" s="19" t="s">
        <v>114</v>
      </c>
      <c r="H61" s="30" t="s">
        <v>178</v>
      </c>
      <c r="I61" s="18" t="s">
        <v>317</v>
      </c>
      <c r="J61" s="48">
        <v>162085</v>
      </c>
      <c r="K61" s="19" t="s">
        <v>280</v>
      </c>
      <c r="L61" s="21" t="s">
        <v>381</v>
      </c>
      <c r="M61" s="1">
        <v>3536</v>
      </c>
    </row>
    <row r="62" spans="1:14" s="1" customFormat="1" ht="35.1" customHeight="1" x14ac:dyDescent="0.2">
      <c r="A62" s="14">
        <v>53</v>
      </c>
      <c r="B62" s="69" t="s">
        <v>54</v>
      </c>
      <c r="C62" s="16">
        <v>5609080</v>
      </c>
      <c r="D62" s="17" t="s">
        <v>17</v>
      </c>
      <c r="E62" s="18" t="s">
        <v>55</v>
      </c>
      <c r="F62" s="18" t="s">
        <v>19</v>
      </c>
      <c r="G62" s="19" t="s">
        <v>397</v>
      </c>
      <c r="H62" s="30" t="s">
        <v>147</v>
      </c>
      <c r="I62" s="18" t="s">
        <v>318</v>
      </c>
      <c r="J62" s="48">
        <v>2547050</v>
      </c>
      <c r="K62" s="37" t="s">
        <v>281</v>
      </c>
      <c r="L62" s="21" t="s">
        <v>381</v>
      </c>
      <c r="M62" s="1">
        <v>3520</v>
      </c>
      <c r="N62" s="1" t="s">
        <v>494</v>
      </c>
    </row>
    <row r="63" spans="1:14" s="1" customFormat="1" ht="35.1" customHeight="1" x14ac:dyDescent="0.2">
      <c r="A63" s="14">
        <v>54</v>
      </c>
      <c r="B63" s="69" t="s">
        <v>65</v>
      </c>
      <c r="C63" s="16">
        <v>1477976</v>
      </c>
      <c r="D63" s="17" t="s">
        <v>17</v>
      </c>
      <c r="E63" s="18" t="s">
        <v>66</v>
      </c>
      <c r="F63" s="18" t="s">
        <v>19</v>
      </c>
      <c r="G63" s="19" t="s">
        <v>397</v>
      </c>
      <c r="H63" s="30" t="s">
        <v>147</v>
      </c>
      <c r="I63" s="18" t="s">
        <v>318</v>
      </c>
      <c r="J63" s="48">
        <v>2547050</v>
      </c>
      <c r="K63" s="37" t="s">
        <v>281</v>
      </c>
      <c r="L63" s="21" t="s">
        <v>381</v>
      </c>
      <c r="M63" s="1">
        <v>3520</v>
      </c>
      <c r="N63" s="1" t="s">
        <v>488</v>
      </c>
    </row>
    <row r="64" spans="1:14" s="1" customFormat="1" ht="35.1" customHeight="1" x14ac:dyDescent="0.2">
      <c r="A64" s="14">
        <v>55</v>
      </c>
      <c r="B64" s="69" t="s">
        <v>101</v>
      </c>
      <c r="C64" s="16">
        <v>7734651</v>
      </c>
      <c r="D64" s="17" t="s">
        <v>17</v>
      </c>
      <c r="E64" s="18" t="s">
        <v>55</v>
      </c>
      <c r="F64" s="18" t="s">
        <v>19</v>
      </c>
      <c r="G64" s="19" t="s">
        <v>397</v>
      </c>
      <c r="H64" s="30" t="s">
        <v>147</v>
      </c>
      <c r="I64" s="18" t="s">
        <v>318</v>
      </c>
      <c r="J64" s="48">
        <v>2547050</v>
      </c>
      <c r="K64" s="37" t="s">
        <v>281</v>
      </c>
      <c r="L64" s="21" t="s">
        <v>381</v>
      </c>
      <c r="M64" s="1">
        <v>3520</v>
      </c>
      <c r="N64" s="1" t="s">
        <v>494</v>
      </c>
    </row>
    <row r="65" spans="1:14" s="1" customFormat="1" ht="30.75" customHeight="1" x14ac:dyDescent="0.2">
      <c r="A65" s="14">
        <v>56</v>
      </c>
      <c r="B65" s="69" t="s">
        <v>58</v>
      </c>
      <c r="C65" s="16">
        <v>1861509</v>
      </c>
      <c r="D65" s="17" t="s">
        <v>17</v>
      </c>
      <c r="E65" s="18" t="s">
        <v>44</v>
      </c>
      <c r="F65" s="18" t="s">
        <v>19</v>
      </c>
      <c r="G65" s="19" t="s">
        <v>400</v>
      </c>
      <c r="H65" s="30" t="s">
        <v>147</v>
      </c>
      <c r="I65" s="18" t="s">
        <v>319</v>
      </c>
      <c r="J65" s="48">
        <v>1697850</v>
      </c>
      <c r="K65" s="37" t="s">
        <v>282</v>
      </c>
      <c r="L65" s="21" t="s">
        <v>381</v>
      </c>
      <c r="M65" s="1">
        <v>3520</v>
      </c>
      <c r="N65" s="1" t="s">
        <v>492</v>
      </c>
    </row>
    <row r="66" spans="1:14" s="1" customFormat="1" ht="31.5" customHeight="1" x14ac:dyDescent="0.2">
      <c r="A66" s="14">
        <v>57</v>
      </c>
      <c r="B66" s="69" t="s">
        <v>59</v>
      </c>
      <c r="C66" s="16">
        <v>3397321</v>
      </c>
      <c r="D66" s="17" t="s">
        <v>17</v>
      </c>
      <c r="E66" s="18" t="s">
        <v>44</v>
      </c>
      <c r="F66" s="18" t="s">
        <v>19</v>
      </c>
      <c r="G66" s="19" t="s">
        <v>400</v>
      </c>
      <c r="H66" s="30" t="s">
        <v>147</v>
      </c>
      <c r="I66" s="18" t="s">
        <v>319</v>
      </c>
      <c r="J66" s="48">
        <v>1697850</v>
      </c>
      <c r="K66" s="37" t="s">
        <v>282</v>
      </c>
      <c r="L66" s="21" t="s">
        <v>381</v>
      </c>
      <c r="M66" s="1">
        <v>3520</v>
      </c>
      <c r="N66" s="1" t="s">
        <v>492</v>
      </c>
    </row>
    <row r="67" spans="1:14" s="1" customFormat="1" ht="35.1" customHeight="1" x14ac:dyDescent="0.2">
      <c r="A67" s="14">
        <v>58</v>
      </c>
      <c r="B67" s="69" t="s">
        <v>57</v>
      </c>
      <c r="C67" s="16">
        <v>841936</v>
      </c>
      <c r="D67" s="17" t="s">
        <v>17</v>
      </c>
      <c r="E67" s="18" t="s">
        <v>363</v>
      </c>
      <c r="F67" s="18" t="s">
        <v>19</v>
      </c>
      <c r="G67" s="19" t="s">
        <v>114</v>
      </c>
      <c r="H67" s="30" t="s">
        <v>364</v>
      </c>
      <c r="I67" s="18" t="s">
        <v>126</v>
      </c>
      <c r="J67" s="48">
        <v>2547050</v>
      </c>
      <c r="K67" s="37" t="s">
        <v>365</v>
      </c>
      <c r="L67" s="21" t="s">
        <v>381</v>
      </c>
      <c r="M67" s="1">
        <v>3520</v>
      </c>
    </row>
    <row r="68" spans="1:14" s="1" customFormat="1" ht="35.1" customHeight="1" x14ac:dyDescent="0.2">
      <c r="A68" s="14">
        <v>59</v>
      </c>
      <c r="B68" s="70" t="s">
        <v>102</v>
      </c>
      <c r="C68" s="17">
        <v>1636414</v>
      </c>
      <c r="D68" s="17" t="s">
        <v>17</v>
      </c>
      <c r="E68" s="18" t="s">
        <v>103</v>
      </c>
      <c r="F68" s="18" t="s">
        <v>19</v>
      </c>
      <c r="G68" s="19" t="s">
        <v>114</v>
      </c>
      <c r="H68" s="30" t="s">
        <v>182</v>
      </c>
      <c r="I68" s="18" t="s">
        <v>426</v>
      </c>
      <c r="J68" s="48">
        <v>2039250</v>
      </c>
      <c r="K68" s="37" t="s">
        <v>283</v>
      </c>
      <c r="L68" s="21" t="s">
        <v>381</v>
      </c>
      <c r="M68" s="1">
        <v>3520</v>
      </c>
      <c r="N68" s="1" t="s">
        <v>491</v>
      </c>
    </row>
    <row r="69" spans="1:14" s="1" customFormat="1" ht="35.1" customHeight="1" x14ac:dyDescent="0.2">
      <c r="A69" s="14">
        <v>60</v>
      </c>
      <c r="B69" s="74" t="s">
        <v>104</v>
      </c>
      <c r="C69" s="40">
        <v>3644242</v>
      </c>
      <c r="D69" s="36" t="s">
        <v>17</v>
      </c>
      <c r="E69" s="22" t="s">
        <v>464</v>
      </c>
      <c r="F69" s="18" t="s">
        <v>19</v>
      </c>
      <c r="G69" s="19" t="s">
        <v>399</v>
      </c>
      <c r="H69" s="30" t="s">
        <v>185</v>
      </c>
      <c r="I69" s="18" t="s">
        <v>426</v>
      </c>
      <c r="J69" s="48">
        <v>2039250</v>
      </c>
      <c r="K69" s="37" t="s">
        <v>283</v>
      </c>
      <c r="L69" s="21" t="s">
        <v>381</v>
      </c>
      <c r="M69" s="1">
        <v>3520</v>
      </c>
      <c r="N69" s="1" t="s">
        <v>491</v>
      </c>
    </row>
    <row r="70" spans="1:14" s="1" customFormat="1" ht="30.75" customHeight="1" x14ac:dyDescent="0.2">
      <c r="A70" s="14">
        <v>61</v>
      </c>
      <c r="B70" s="69" t="s">
        <v>183</v>
      </c>
      <c r="C70" s="16">
        <v>794428</v>
      </c>
      <c r="D70" s="17" t="s">
        <v>17</v>
      </c>
      <c r="E70" s="18" t="s">
        <v>427</v>
      </c>
      <c r="F70" s="18" t="s">
        <v>19</v>
      </c>
      <c r="G70" s="19" t="s">
        <v>398</v>
      </c>
      <c r="H70" s="30" t="s">
        <v>186</v>
      </c>
      <c r="I70" s="18" t="s">
        <v>320</v>
      </c>
      <c r="J70" s="48">
        <v>1157750</v>
      </c>
      <c r="K70" s="37" t="s">
        <v>284</v>
      </c>
      <c r="L70" s="21" t="s">
        <v>381</v>
      </c>
      <c r="M70" s="1">
        <v>3512</v>
      </c>
      <c r="N70" s="1" t="s">
        <v>472</v>
      </c>
    </row>
    <row r="71" spans="1:14" s="1" customFormat="1" ht="26.25" customHeight="1" x14ac:dyDescent="0.2">
      <c r="A71" s="85" t="s">
        <v>6</v>
      </c>
      <c r="B71" s="86"/>
      <c r="C71" s="86"/>
      <c r="D71" s="86"/>
      <c r="E71" s="86"/>
      <c r="F71" s="86"/>
      <c r="G71" s="86"/>
      <c r="H71" s="86"/>
      <c r="I71" s="87"/>
      <c r="J71" s="13">
        <f>SUM(J48:J70)</f>
        <v>98601785</v>
      </c>
      <c r="K71" s="12"/>
      <c r="L71" s="6"/>
    </row>
    <row r="72" spans="1:14" s="1" customFormat="1" ht="24" customHeight="1" x14ac:dyDescent="0.2">
      <c r="A72" s="85" t="s">
        <v>6</v>
      </c>
      <c r="B72" s="86"/>
      <c r="C72" s="86"/>
      <c r="D72" s="86"/>
      <c r="E72" s="86"/>
      <c r="F72" s="86"/>
      <c r="G72" s="86"/>
      <c r="H72" s="86"/>
      <c r="I72" s="87"/>
      <c r="J72" s="13">
        <f>+J71</f>
        <v>98601785</v>
      </c>
      <c r="K72" s="12"/>
      <c r="L72" s="6"/>
    </row>
    <row r="73" spans="1:14" s="1" customFormat="1" ht="35.1" customHeight="1" x14ac:dyDescent="0.2">
      <c r="A73" s="14">
        <v>62</v>
      </c>
      <c r="B73" s="69" t="s">
        <v>187</v>
      </c>
      <c r="C73" s="17">
        <v>1419305</v>
      </c>
      <c r="D73" s="17" t="s">
        <v>17</v>
      </c>
      <c r="E73" s="22" t="s">
        <v>428</v>
      </c>
      <c r="F73" s="18" t="s">
        <v>19</v>
      </c>
      <c r="G73" s="19" t="s">
        <v>398</v>
      </c>
      <c r="H73" s="30" t="s">
        <v>186</v>
      </c>
      <c r="I73" s="18" t="s">
        <v>320</v>
      </c>
      <c r="J73" s="48">
        <v>1157750</v>
      </c>
      <c r="K73" s="37" t="s">
        <v>284</v>
      </c>
      <c r="L73" s="21" t="s">
        <v>381</v>
      </c>
      <c r="M73" s="1">
        <v>3512</v>
      </c>
    </row>
    <row r="74" spans="1:14" s="1" customFormat="1" ht="35.1" customHeight="1" x14ac:dyDescent="0.2">
      <c r="A74" s="14">
        <v>63</v>
      </c>
      <c r="B74" s="70" t="s">
        <v>188</v>
      </c>
      <c r="C74" s="17">
        <v>3373939</v>
      </c>
      <c r="D74" s="17" t="s">
        <v>17</v>
      </c>
      <c r="E74" s="22" t="s">
        <v>429</v>
      </c>
      <c r="F74" s="18" t="s">
        <v>19</v>
      </c>
      <c r="G74" s="19" t="s">
        <v>398</v>
      </c>
      <c r="H74" s="30" t="s">
        <v>186</v>
      </c>
      <c r="I74" s="18" t="s">
        <v>320</v>
      </c>
      <c r="J74" s="48">
        <v>1157750</v>
      </c>
      <c r="K74" s="37" t="s">
        <v>284</v>
      </c>
      <c r="L74" s="21" t="s">
        <v>381</v>
      </c>
      <c r="M74" s="1">
        <v>3512</v>
      </c>
    </row>
    <row r="75" spans="1:14" ht="35.1" customHeight="1" x14ac:dyDescent="0.2">
      <c r="A75" s="14">
        <v>64</v>
      </c>
      <c r="B75" s="69" t="s">
        <v>75</v>
      </c>
      <c r="C75" s="17">
        <v>3663795</v>
      </c>
      <c r="D75" s="17" t="s">
        <v>17</v>
      </c>
      <c r="E75" s="19" t="s">
        <v>76</v>
      </c>
      <c r="F75" s="18" t="s">
        <v>19</v>
      </c>
      <c r="G75" s="19" t="s">
        <v>397</v>
      </c>
      <c r="H75" s="30" t="s">
        <v>189</v>
      </c>
      <c r="I75" s="18" t="s">
        <v>146</v>
      </c>
      <c r="J75" s="48">
        <v>694650</v>
      </c>
      <c r="K75" s="37" t="s">
        <v>285</v>
      </c>
      <c r="L75" s="21" t="s">
        <v>381</v>
      </c>
      <c r="M75" s="3">
        <v>3511</v>
      </c>
    </row>
    <row r="76" spans="1:14" ht="35.1" customHeight="1" x14ac:dyDescent="0.2">
      <c r="A76" s="14">
        <v>65</v>
      </c>
      <c r="B76" s="69" t="s">
        <v>72</v>
      </c>
      <c r="C76" s="16">
        <v>657643</v>
      </c>
      <c r="D76" s="17" t="s">
        <v>17</v>
      </c>
      <c r="E76" s="28" t="s">
        <v>73</v>
      </c>
      <c r="F76" s="18" t="s">
        <v>19</v>
      </c>
      <c r="G76" s="19" t="s">
        <v>114</v>
      </c>
      <c r="H76" s="30" t="s">
        <v>189</v>
      </c>
      <c r="I76" s="18" t="s">
        <v>395</v>
      </c>
      <c r="J76" s="48">
        <v>694650</v>
      </c>
      <c r="K76" s="37" t="s">
        <v>286</v>
      </c>
      <c r="L76" s="21" t="s">
        <v>381</v>
      </c>
      <c r="M76" s="3">
        <v>3511</v>
      </c>
    </row>
    <row r="77" spans="1:14" s="1" customFormat="1" ht="35.1" customHeight="1" x14ac:dyDescent="0.2">
      <c r="A77" s="14">
        <v>66</v>
      </c>
      <c r="B77" s="69" t="s">
        <v>67</v>
      </c>
      <c r="C77" s="17">
        <v>4962868</v>
      </c>
      <c r="D77" s="17" t="s">
        <v>17</v>
      </c>
      <c r="E77" s="19" t="s">
        <v>68</v>
      </c>
      <c r="F77" s="18" t="s">
        <v>19</v>
      </c>
      <c r="G77" s="19" t="s">
        <v>114</v>
      </c>
      <c r="H77" s="30" t="s">
        <v>189</v>
      </c>
      <c r="I77" s="18" t="s">
        <v>395</v>
      </c>
      <c r="J77" s="48">
        <v>694650</v>
      </c>
      <c r="K77" s="37" t="s">
        <v>286</v>
      </c>
      <c r="L77" s="21" t="s">
        <v>381</v>
      </c>
      <c r="M77" s="1">
        <v>3511</v>
      </c>
    </row>
    <row r="78" spans="1:14" s="1" customFormat="1" ht="35.1" customHeight="1" x14ac:dyDescent="0.2">
      <c r="A78" s="14">
        <v>67</v>
      </c>
      <c r="B78" s="70" t="s">
        <v>69</v>
      </c>
      <c r="C78" s="17">
        <v>2310774</v>
      </c>
      <c r="D78" s="17" t="s">
        <v>17</v>
      </c>
      <c r="E78" s="22" t="s">
        <v>70</v>
      </c>
      <c r="F78" s="18" t="s">
        <v>19</v>
      </c>
      <c r="G78" s="19" t="s">
        <v>114</v>
      </c>
      <c r="H78" s="30" t="s">
        <v>190</v>
      </c>
      <c r="I78" s="18" t="s">
        <v>396</v>
      </c>
      <c r="J78" s="48">
        <v>694650</v>
      </c>
      <c r="K78" s="37" t="s">
        <v>287</v>
      </c>
      <c r="L78" s="21" t="s">
        <v>381</v>
      </c>
      <c r="M78" s="1">
        <v>3511</v>
      </c>
    </row>
    <row r="79" spans="1:14" s="1" customFormat="1" ht="35.1" customHeight="1" x14ac:dyDescent="0.2">
      <c r="A79" s="14">
        <v>68</v>
      </c>
      <c r="B79" s="70" t="s">
        <v>71</v>
      </c>
      <c r="C79" s="17">
        <v>1771125</v>
      </c>
      <c r="D79" s="17" t="s">
        <v>17</v>
      </c>
      <c r="E79" s="22" t="s">
        <v>70</v>
      </c>
      <c r="F79" s="18" t="s">
        <v>19</v>
      </c>
      <c r="G79" s="19" t="s">
        <v>114</v>
      </c>
      <c r="H79" s="30" t="s">
        <v>190</v>
      </c>
      <c r="I79" s="18" t="s">
        <v>396</v>
      </c>
      <c r="J79" s="47">
        <v>694650</v>
      </c>
      <c r="K79" s="19" t="s">
        <v>287</v>
      </c>
      <c r="L79" s="21" t="s">
        <v>381</v>
      </c>
      <c r="M79" s="1">
        <v>3511</v>
      </c>
    </row>
    <row r="80" spans="1:14" s="1" customFormat="1" ht="35.1" customHeight="1" x14ac:dyDescent="0.2">
      <c r="A80" s="14">
        <v>69</v>
      </c>
      <c r="B80" s="72" t="s">
        <v>191</v>
      </c>
      <c r="C80" s="16">
        <v>549712</v>
      </c>
      <c r="D80" s="17" t="s">
        <v>17</v>
      </c>
      <c r="E80" s="18" t="s">
        <v>192</v>
      </c>
      <c r="F80" s="18" t="s">
        <v>19</v>
      </c>
      <c r="G80" s="19" t="s">
        <v>397</v>
      </c>
      <c r="H80" s="20" t="s">
        <v>193</v>
      </c>
      <c r="I80" s="19" t="s">
        <v>394</v>
      </c>
      <c r="J80" s="47">
        <v>1134595</v>
      </c>
      <c r="K80" s="19" t="s">
        <v>288</v>
      </c>
      <c r="L80" s="21" t="s">
        <v>381</v>
      </c>
      <c r="M80" s="45">
        <v>3504</v>
      </c>
    </row>
    <row r="81" spans="1:14" s="1" customFormat="1" ht="35.1" customHeight="1" x14ac:dyDescent="0.2">
      <c r="A81" s="14">
        <v>70</v>
      </c>
      <c r="B81" s="69" t="s">
        <v>27</v>
      </c>
      <c r="C81" s="16">
        <v>4165103</v>
      </c>
      <c r="D81" s="17" t="s">
        <v>17</v>
      </c>
      <c r="E81" s="18" t="s">
        <v>24</v>
      </c>
      <c r="F81" s="18" t="s">
        <v>19</v>
      </c>
      <c r="G81" s="19" t="s">
        <v>397</v>
      </c>
      <c r="H81" s="20" t="s">
        <v>193</v>
      </c>
      <c r="I81" s="19" t="s">
        <v>394</v>
      </c>
      <c r="J81" s="47">
        <v>1134595</v>
      </c>
      <c r="K81" s="19" t="s">
        <v>288</v>
      </c>
      <c r="L81" s="21" t="s">
        <v>381</v>
      </c>
      <c r="M81" s="1">
        <v>3504</v>
      </c>
    </row>
    <row r="82" spans="1:14" s="1" customFormat="1" ht="35.25" customHeight="1" x14ac:dyDescent="0.2">
      <c r="A82" s="14">
        <v>71</v>
      </c>
      <c r="B82" s="69" t="s">
        <v>23</v>
      </c>
      <c r="C82" s="17">
        <v>2440250</v>
      </c>
      <c r="D82" s="17" t="s">
        <v>17</v>
      </c>
      <c r="E82" s="18" t="s">
        <v>24</v>
      </c>
      <c r="F82" s="18" t="s">
        <v>19</v>
      </c>
      <c r="G82" s="19" t="s">
        <v>397</v>
      </c>
      <c r="H82" s="20" t="s">
        <v>193</v>
      </c>
      <c r="I82" s="19" t="s">
        <v>394</v>
      </c>
      <c r="J82" s="47">
        <v>1134595</v>
      </c>
      <c r="K82" s="19" t="s">
        <v>288</v>
      </c>
      <c r="L82" s="21" t="s">
        <v>381</v>
      </c>
      <c r="M82" s="1">
        <v>3504</v>
      </c>
    </row>
    <row r="83" spans="1:14" s="1" customFormat="1" ht="37.5" customHeight="1" x14ac:dyDescent="0.2">
      <c r="A83" s="14">
        <v>72</v>
      </c>
      <c r="B83" s="69" t="s">
        <v>194</v>
      </c>
      <c r="C83" s="16">
        <v>3455621</v>
      </c>
      <c r="D83" s="17" t="s">
        <v>17</v>
      </c>
      <c r="E83" s="19" t="s">
        <v>192</v>
      </c>
      <c r="F83" s="18" t="s">
        <v>19</v>
      </c>
      <c r="G83" s="19" t="s">
        <v>397</v>
      </c>
      <c r="H83" s="20" t="s">
        <v>193</v>
      </c>
      <c r="I83" s="19" t="s">
        <v>394</v>
      </c>
      <c r="J83" s="47">
        <v>1134595</v>
      </c>
      <c r="K83" s="19" t="s">
        <v>289</v>
      </c>
      <c r="L83" s="21" t="s">
        <v>381</v>
      </c>
      <c r="M83" s="1">
        <v>3504</v>
      </c>
    </row>
    <row r="84" spans="1:14" s="1" customFormat="1" ht="37.5" customHeight="1" x14ac:dyDescent="0.2">
      <c r="A84" s="14">
        <v>73</v>
      </c>
      <c r="B84" s="69" t="s">
        <v>195</v>
      </c>
      <c r="C84" s="16">
        <v>1383334</v>
      </c>
      <c r="D84" s="17" t="s">
        <v>17</v>
      </c>
      <c r="E84" s="19" t="s">
        <v>192</v>
      </c>
      <c r="F84" s="18" t="s">
        <v>19</v>
      </c>
      <c r="G84" s="19" t="s">
        <v>397</v>
      </c>
      <c r="H84" s="20" t="s">
        <v>193</v>
      </c>
      <c r="I84" s="19" t="s">
        <v>394</v>
      </c>
      <c r="J84" s="47">
        <v>1134595</v>
      </c>
      <c r="K84" s="19" t="s">
        <v>289</v>
      </c>
      <c r="L84" s="21" t="s">
        <v>381</v>
      </c>
      <c r="M84" s="1">
        <v>3504</v>
      </c>
    </row>
    <row r="85" spans="1:14" s="1" customFormat="1" ht="35.1" customHeight="1" x14ac:dyDescent="0.2">
      <c r="A85" s="14">
        <v>74</v>
      </c>
      <c r="B85" s="69" t="s">
        <v>52</v>
      </c>
      <c r="C85" s="16">
        <v>2016523</v>
      </c>
      <c r="D85" s="17" t="s">
        <v>17</v>
      </c>
      <c r="E85" s="35" t="s">
        <v>53</v>
      </c>
      <c r="F85" s="18" t="s">
        <v>19</v>
      </c>
      <c r="G85" s="19" t="s">
        <v>465</v>
      </c>
      <c r="H85" s="20" t="s">
        <v>186</v>
      </c>
      <c r="I85" s="19" t="s">
        <v>425</v>
      </c>
      <c r="J85" s="47">
        <v>2031050</v>
      </c>
      <c r="K85" s="19" t="s">
        <v>290</v>
      </c>
      <c r="L85" s="21" t="s">
        <v>381</v>
      </c>
      <c r="M85" s="1">
        <v>3515</v>
      </c>
      <c r="N85" s="1" t="s">
        <v>497</v>
      </c>
    </row>
    <row r="86" spans="1:14" s="1" customFormat="1" ht="35.1" customHeight="1" x14ac:dyDescent="0.2">
      <c r="A86" s="14">
        <v>75</v>
      </c>
      <c r="B86" s="69" t="s">
        <v>34</v>
      </c>
      <c r="C86" s="16">
        <v>660887</v>
      </c>
      <c r="D86" s="17" t="s">
        <v>17</v>
      </c>
      <c r="E86" s="18" t="s">
        <v>35</v>
      </c>
      <c r="F86" s="18" t="s">
        <v>19</v>
      </c>
      <c r="G86" s="19" t="s">
        <v>465</v>
      </c>
      <c r="H86" s="20" t="s">
        <v>186</v>
      </c>
      <c r="I86" s="19" t="s">
        <v>425</v>
      </c>
      <c r="J86" s="47">
        <v>2031050</v>
      </c>
      <c r="K86" s="19" t="s">
        <v>290</v>
      </c>
      <c r="L86" s="21" t="s">
        <v>381</v>
      </c>
      <c r="M86" s="1">
        <v>3515</v>
      </c>
      <c r="N86" s="1" t="s">
        <v>497</v>
      </c>
    </row>
    <row r="87" spans="1:14" s="1" customFormat="1" ht="31.5" customHeight="1" x14ac:dyDescent="0.2">
      <c r="A87" s="14">
        <v>76</v>
      </c>
      <c r="B87" s="69" t="s">
        <v>16</v>
      </c>
      <c r="C87" s="16">
        <v>1031871</v>
      </c>
      <c r="D87" s="17" t="s">
        <v>17</v>
      </c>
      <c r="E87" s="18" t="s">
        <v>18</v>
      </c>
      <c r="F87" s="18" t="s">
        <v>19</v>
      </c>
      <c r="G87" s="19" t="s">
        <v>196</v>
      </c>
      <c r="H87" s="20" t="s">
        <v>160</v>
      </c>
      <c r="I87" s="19" t="s">
        <v>425</v>
      </c>
      <c r="J87" s="47">
        <v>2031050</v>
      </c>
      <c r="K87" s="19" t="s">
        <v>290</v>
      </c>
      <c r="L87" s="21" t="s">
        <v>381</v>
      </c>
      <c r="M87" s="1">
        <v>3515</v>
      </c>
      <c r="N87" s="1" t="s">
        <v>497</v>
      </c>
    </row>
    <row r="88" spans="1:14" s="1" customFormat="1" ht="30.75" customHeight="1" x14ac:dyDescent="0.2">
      <c r="A88" s="14">
        <v>77</v>
      </c>
      <c r="B88" s="69" t="s">
        <v>197</v>
      </c>
      <c r="C88" s="16">
        <v>385473</v>
      </c>
      <c r="D88" s="17" t="s">
        <v>17</v>
      </c>
      <c r="E88" s="18" t="s">
        <v>132</v>
      </c>
      <c r="F88" s="18" t="s">
        <v>19</v>
      </c>
      <c r="G88" s="19" t="s">
        <v>465</v>
      </c>
      <c r="H88" s="20" t="s">
        <v>176</v>
      </c>
      <c r="I88" s="19" t="s">
        <v>198</v>
      </c>
      <c r="J88" s="47">
        <v>1279600</v>
      </c>
      <c r="K88" s="19" t="s">
        <v>291</v>
      </c>
      <c r="L88" s="21" t="s">
        <v>381</v>
      </c>
      <c r="M88" s="1">
        <v>3540</v>
      </c>
    </row>
    <row r="89" spans="1:14" s="1" customFormat="1" ht="31.5" customHeight="1" x14ac:dyDescent="0.2">
      <c r="A89" s="14">
        <v>78</v>
      </c>
      <c r="B89" s="69" t="s">
        <v>212</v>
      </c>
      <c r="C89" s="17">
        <v>1499564</v>
      </c>
      <c r="D89" s="17" t="s">
        <v>17</v>
      </c>
      <c r="E89" s="19" t="s">
        <v>213</v>
      </c>
      <c r="F89" s="18" t="s">
        <v>19</v>
      </c>
      <c r="G89" s="19" t="s">
        <v>392</v>
      </c>
      <c r="H89" s="20" t="s">
        <v>214</v>
      </c>
      <c r="I89" s="19" t="s">
        <v>215</v>
      </c>
      <c r="J89" s="47">
        <v>895720</v>
      </c>
      <c r="K89" s="19" t="s">
        <v>298</v>
      </c>
      <c r="L89" s="21" t="s">
        <v>381</v>
      </c>
      <c r="M89" s="1">
        <v>3509</v>
      </c>
    </row>
    <row r="90" spans="1:14" s="1" customFormat="1" ht="31.5" customHeight="1" x14ac:dyDescent="0.2">
      <c r="A90" s="14">
        <v>79</v>
      </c>
      <c r="B90" s="69" t="s">
        <v>203</v>
      </c>
      <c r="C90" s="17">
        <v>4280424</v>
      </c>
      <c r="D90" s="17" t="s">
        <v>17</v>
      </c>
      <c r="E90" s="18" t="s">
        <v>437</v>
      </c>
      <c r="F90" s="18" t="s">
        <v>19</v>
      </c>
      <c r="G90" s="19" t="s">
        <v>393</v>
      </c>
      <c r="H90" s="20" t="s">
        <v>186</v>
      </c>
      <c r="I90" s="19" t="s">
        <v>204</v>
      </c>
      <c r="J90" s="47">
        <v>1157750</v>
      </c>
      <c r="K90" s="19" t="s">
        <v>294</v>
      </c>
      <c r="L90" s="21" t="s">
        <v>381</v>
      </c>
      <c r="M90" s="1">
        <v>3517</v>
      </c>
    </row>
    <row r="91" spans="1:14" s="1" customFormat="1" ht="30.75" customHeight="1" x14ac:dyDescent="0.2">
      <c r="A91" s="14">
        <v>80</v>
      </c>
      <c r="B91" s="69" t="s">
        <v>205</v>
      </c>
      <c r="C91" s="16">
        <v>3694881</v>
      </c>
      <c r="D91" s="17" t="s">
        <v>17</v>
      </c>
      <c r="E91" s="18" t="s">
        <v>206</v>
      </c>
      <c r="F91" s="18" t="s">
        <v>19</v>
      </c>
      <c r="G91" s="19" t="s">
        <v>114</v>
      </c>
      <c r="H91" s="20" t="s">
        <v>207</v>
      </c>
      <c r="I91" s="19" t="s">
        <v>424</v>
      </c>
      <c r="J91" s="47">
        <v>573600</v>
      </c>
      <c r="K91" s="19" t="s">
        <v>295</v>
      </c>
      <c r="L91" s="21" t="s">
        <v>381</v>
      </c>
      <c r="M91" s="1">
        <v>3510</v>
      </c>
    </row>
    <row r="92" spans="1:14" s="1" customFormat="1" ht="35.1" customHeight="1" x14ac:dyDescent="0.2">
      <c r="A92" s="14">
        <v>81</v>
      </c>
      <c r="B92" s="75" t="s">
        <v>208</v>
      </c>
      <c r="C92" s="17">
        <v>4739316</v>
      </c>
      <c r="D92" s="17" t="s">
        <v>17</v>
      </c>
      <c r="E92" s="18" t="s">
        <v>385</v>
      </c>
      <c r="F92" s="18" t="s">
        <v>19</v>
      </c>
      <c r="G92" s="19" t="s">
        <v>114</v>
      </c>
      <c r="H92" s="20" t="s">
        <v>207</v>
      </c>
      <c r="I92" s="19" t="s">
        <v>424</v>
      </c>
      <c r="J92" s="47">
        <v>573600</v>
      </c>
      <c r="K92" s="19" t="s">
        <v>296</v>
      </c>
      <c r="L92" s="21" t="s">
        <v>381</v>
      </c>
      <c r="M92" s="1">
        <v>3510</v>
      </c>
    </row>
    <row r="93" spans="1:14" s="1" customFormat="1" ht="35.1" customHeight="1" x14ac:dyDescent="0.2">
      <c r="A93" s="85" t="s">
        <v>6</v>
      </c>
      <c r="B93" s="86"/>
      <c r="C93" s="86"/>
      <c r="D93" s="86"/>
      <c r="E93" s="86"/>
      <c r="F93" s="86"/>
      <c r="G93" s="86"/>
      <c r="H93" s="86"/>
      <c r="I93" s="87"/>
      <c r="J93" s="13">
        <f>SUM(J72:J92)</f>
        <v>120636930</v>
      </c>
      <c r="K93" s="12"/>
      <c r="L93" s="6"/>
    </row>
    <row r="94" spans="1:14" s="1" customFormat="1" ht="35.1" customHeight="1" x14ac:dyDescent="0.2">
      <c r="A94" s="85" t="s">
        <v>6</v>
      </c>
      <c r="B94" s="86"/>
      <c r="C94" s="86"/>
      <c r="D94" s="86"/>
      <c r="E94" s="86"/>
      <c r="F94" s="86"/>
      <c r="G94" s="86"/>
      <c r="H94" s="86"/>
      <c r="I94" s="87"/>
      <c r="J94" s="13">
        <f>+J93</f>
        <v>120636930</v>
      </c>
      <c r="K94" s="12"/>
      <c r="L94" s="6"/>
    </row>
    <row r="95" spans="1:14" s="1" customFormat="1" ht="35.1" customHeight="1" x14ac:dyDescent="0.2">
      <c r="A95" s="14">
        <v>82</v>
      </c>
      <c r="B95" s="70" t="s">
        <v>209</v>
      </c>
      <c r="C95" s="17">
        <v>1350531</v>
      </c>
      <c r="D95" s="17" t="s">
        <v>17</v>
      </c>
      <c r="E95" s="22" t="s">
        <v>437</v>
      </c>
      <c r="F95" s="18" t="s">
        <v>19</v>
      </c>
      <c r="G95" s="19" t="s">
        <v>110</v>
      </c>
      <c r="H95" s="20" t="s">
        <v>186</v>
      </c>
      <c r="I95" s="19" t="s">
        <v>210</v>
      </c>
      <c r="J95" s="47">
        <v>1157750</v>
      </c>
      <c r="K95" s="19" t="s">
        <v>297</v>
      </c>
      <c r="L95" s="21" t="s">
        <v>381</v>
      </c>
      <c r="M95" s="1">
        <v>3508</v>
      </c>
      <c r="N95" s="1" t="s">
        <v>495</v>
      </c>
    </row>
    <row r="96" spans="1:14" s="1" customFormat="1" ht="35.1" customHeight="1" x14ac:dyDescent="0.2">
      <c r="A96" s="14">
        <v>83</v>
      </c>
      <c r="B96" s="69" t="s">
        <v>211</v>
      </c>
      <c r="C96" s="16">
        <v>2342354</v>
      </c>
      <c r="D96" s="17" t="s">
        <v>17</v>
      </c>
      <c r="E96" s="19" t="s">
        <v>433</v>
      </c>
      <c r="F96" s="18" t="s">
        <v>19</v>
      </c>
      <c r="G96" s="19" t="s">
        <v>110</v>
      </c>
      <c r="H96" s="20" t="s">
        <v>186</v>
      </c>
      <c r="I96" s="19" t="s">
        <v>210</v>
      </c>
      <c r="J96" s="47">
        <v>1157750</v>
      </c>
      <c r="K96" s="19" t="s">
        <v>297</v>
      </c>
      <c r="L96" s="21" t="s">
        <v>381</v>
      </c>
      <c r="M96" s="1">
        <v>3508</v>
      </c>
      <c r="N96" s="1" t="s">
        <v>485</v>
      </c>
    </row>
    <row r="97" spans="1:14" s="1" customFormat="1" ht="35.1" customHeight="1" x14ac:dyDescent="0.2">
      <c r="A97" s="14">
        <v>84</v>
      </c>
      <c r="B97" s="69" t="s">
        <v>92</v>
      </c>
      <c r="C97" s="17">
        <v>3390513</v>
      </c>
      <c r="D97" s="17" t="s">
        <v>17</v>
      </c>
      <c r="E97" s="19" t="s">
        <v>93</v>
      </c>
      <c r="F97" s="18" t="s">
        <v>19</v>
      </c>
      <c r="G97" s="19" t="s">
        <v>111</v>
      </c>
      <c r="H97" s="20" t="s">
        <v>186</v>
      </c>
      <c r="I97" s="19" t="s">
        <v>216</v>
      </c>
      <c r="J97" s="47">
        <v>1157750</v>
      </c>
      <c r="K97" s="19" t="s">
        <v>299</v>
      </c>
      <c r="L97" s="21" t="s">
        <v>381</v>
      </c>
      <c r="M97" s="1">
        <v>3516</v>
      </c>
    </row>
    <row r="98" spans="1:14" s="1" customFormat="1" ht="35.1" customHeight="1" x14ac:dyDescent="0.2">
      <c r="A98" s="14">
        <v>85</v>
      </c>
      <c r="B98" s="69" t="s">
        <v>23</v>
      </c>
      <c r="C98" s="17">
        <v>2440250</v>
      </c>
      <c r="D98" s="17" t="s">
        <v>17</v>
      </c>
      <c r="E98" s="18" t="s">
        <v>24</v>
      </c>
      <c r="F98" s="18" t="s">
        <v>19</v>
      </c>
      <c r="G98" s="19" t="s">
        <v>110</v>
      </c>
      <c r="H98" s="20" t="s">
        <v>186</v>
      </c>
      <c r="I98" s="19" t="s">
        <v>216</v>
      </c>
      <c r="J98" s="47">
        <v>810425</v>
      </c>
      <c r="K98" s="19" t="s">
        <v>299</v>
      </c>
      <c r="L98" s="21" t="s">
        <v>381</v>
      </c>
      <c r="M98" s="1">
        <v>3516</v>
      </c>
    </row>
    <row r="99" spans="1:14" s="1" customFormat="1" ht="35.1" customHeight="1" x14ac:dyDescent="0.2">
      <c r="A99" s="14">
        <v>86</v>
      </c>
      <c r="B99" s="69" t="s">
        <v>27</v>
      </c>
      <c r="C99" s="16">
        <v>4165103</v>
      </c>
      <c r="D99" s="17" t="s">
        <v>17</v>
      </c>
      <c r="E99" s="18" t="s">
        <v>24</v>
      </c>
      <c r="F99" s="18" t="s">
        <v>19</v>
      </c>
      <c r="G99" s="19" t="s">
        <v>111</v>
      </c>
      <c r="H99" s="20" t="s">
        <v>186</v>
      </c>
      <c r="I99" s="19" t="s">
        <v>216</v>
      </c>
      <c r="J99" s="47">
        <v>810425</v>
      </c>
      <c r="K99" s="19" t="s">
        <v>299</v>
      </c>
      <c r="L99" s="21" t="s">
        <v>381</v>
      </c>
      <c r="M99" s="1">
        <v>3516</v>
      </c>
    </row>
    <row r="100" spans="1:14" s="1" customFormat="1" ht="35.1" customHeight="1" x14ac:dyDescent="0.2">
      <c r="A100" s="14">
        <v>87</v>
      </c>
      <c r="B100" s="70" t="s">
        <v>459</v>
      </c>
      <c r="C100" s="17">
        <v>549712</v>
      </c>
      <c r="D100" s="17" t="s">
        <v>217</v>
      </c>
      <c r="E100" s="18" t="s">
        <v>192</v>
      </c>
      <c r="F100" s="18" t="s">
        <v>19</v>
      </c>
      <c r="G100" s="19" t="s">
        <v>111</v>
      </c>
      <c r="H100" s="20" t="s">
        <v>186</v>
      </c>
      <c r="I100" s="19" t="s">
        <v>216</v>
      </c>
      <c r="J100" s="47">
        <v>810425</v>
      </c>
      <c r="K100" s="19" t="s">
        <v>299</v>
      </c>
      <c r="L100" s="21" t="s">
        <v>381</v>
      </c>
      <c r="M100" s="1">
        <v>3516</v>
      </c>
    </row>
    <row r="101" spans="1:14" s="1" customFormat="1" ht="35.1" customHeight="1" x14ac:dyDescent="0.2">
      <c r="A101" s="14">
        <v>88</v>
      </c>
      <c r="B101" s="69" t="s">
        <v>25</v>
      </c>
      <c r="C101" s="16">
        <v>1084729</v>
      </c>
      <c r="D101" s="17" t="s">
        <v>17</v>
      </c>
      <c r="E101" s="18" t="s">
        <v>26</v>
      </c>
      <c r="F101" s="18" t="s">
        <v>19</v>
      </c>
      <c r="G101" s="19" t="s">
        <v>111</v>
      </c>
      <c r="H101" s="20" t="s">
        <v>186</v>
      </c>
      <c r="I101" s="19" t="s">
        <v>216</v>
      </c>
      <c r="J101" s="47">
        <v>810425</v>
      </c>
      <c r="K101" s="19" t="s">
        <v>299</v>
      </c>
      <c r="L101" s="21" t="s">
        <v>381</v>
      </c>
      <c r="M101" s="1">
        <v>3516</v>
      </c>
    </row>
    <row r="102" spans="1:14" s="1" customFormat="1" ht="35.1" customHeight="1" x14ac:dyDescent="0.2">
      <c r="A102" s="14">
        <v>89</v>
      </c>
      <c r="B102" s="70" t="s">
        <v>20</v>
      </c>
      <c r="C102" s="16">
        <v>803188</v>
      </c>
      <c r="D102" s="17" t="s">
        <v>17</v>
      </c>
      <c r="E102" s="18" t="s">
        <v>21</v>
      </c>
      <c r="F102" s="18" t="s">
        <v>19</v>
      </c>
      <c r="G102" s="46" t="s">
        <v>114</v>
      </c>
      <c r="H102" s="23" t="s">
        <v>218</v>
      </c>
      <c r="I102" s="18" t="s">
        <v>423</v>
      </c>
      <c r="J102" s="47">
        <v>231550</v>
      </c>
      <c r="K102" s="19" t="s">
        <v>300</v>
      </c>
      <c r="L102" s="21" t="s">
        <v>381</v>
      </c>
      <c r="M102" s="1">
        <v>3505</v>
      </c>
    </row>
    <row r="103" spans="1:14" s="1" customFormat="1" ht="35.1" customHeight="1" x14ac:dyDescent="0.2">
      <c r="A103" s="14">
        <v>90</v>
      </c>
      <c r="B103" s="69" t="s">
        <v>219</v>
      </c>
      <c r="C103" s="16">
        <v>446723</v>
      </c>
      <c r="D103" s="17" t="s">
        <v>17</v>
      </c>
      <c r="E103" s="18" t="s">
        <v>220</v>
      </c>
      <c r="F103" s="18" t="s">
        <v>19</v>
      </c>
      <c r="G103" s="46" t="s">
        <v>114</v>
      </c>
      <c r="H103" s="23" t="s">
        <v>218</v>
      </c>
      <c r="I103" s="18" t="s">
        <v>423</v>
      </c>
      <c r="J103" s="47">
        <v>231550</v>
      </c>
      <c r="K103" s="19" t="s">
        <v>300</v>
      </c>
      <c r="L103" s="21" t="s">
        <v>381</v>
      </c>
      <c r="M103" s="1">
        <v>3505</v>
      </c>
    </row>
    <row r="104" spans="1:14" s="1" customFormat="1" ht="35.1" customHeight="1" x14ac:dyDescent="0.2">
      <c r="A104" s="14">
        <v>91</v>
      </c>
      <c r="B104" s="69" t="s">
        <v>221</v>
      </c>
      <c r="C104" s="16">
        <v>1267304</v>
      </c>
      <c r="D104" s="17" t="s">
        <v>17</v>
      </c>
      <c r="E104" s="18" t="s">
        <v>222</v>
      </c>
      <c r="F104" s="18" t="s">
        <v>19</v>
      </c>
      <c r="G104" s="46" t="s">
        <v>114</v>
      </c>
      <c r="H104" s="23" t="s">
        <v>218</v>
      </c>
      <c r="I104" s="18" t="s">
        <v>423</v>
      </c>
      <c r="J104" s="48">
        <v>231550</v>
      </c>
      <c r="K104" s="19" t="s">
        <v>300</v>
      </c>
      <c r="L104" s="21" t="s">
        <v>381</v>
      </c>
      <c r="M104" s="1">
        <v>3505</v>
      </c>
    </row>
    <row r="105" spans="1:14" s="1" customFormat="1" ht="35.1" customHeight="1" x14ac:dyDescent="0.2">
      <c r="A105" s="14">
        <v>92</v>
      </c>
      <c r="B105" s="69" t="s">
        <v>212</v>
      </c>
      <c r="C105" s="17">
        <v>1499564</v>
      </c>
      <c r="D105" s="17" t="s">
        <v>17</v>
      </c>
      <c r="E105" s="19" t="s">
        <v>213</v>
      </c>
      <c r="F105" s="18" t="s">
        <v>19</v>
      </c>
      <c r="G105" s="46" t="s">
        <v>114</v>
      </c>
      <c r="H105" s="23" t="s">
        <v>218</v>
      </c>
      <c r="I105" s="18" t="s">
        <v>423</v>
      </c>
      <c r="J105" s="47">
        <v>162085</v>
      </c>
      <c r="K105" s="19" t="s">
        <v>300</v>
      </c>
      <c r="L105" s="21" t="s">
        <v>381</v>
      </c>
      <c r="M105" s="1">
        <v>3505</v>
      </c>
    </row>
    <row r="106" spans="1:14" s="1" customFormat="1" ht="35.1" customHeight="1" x14ac:dyDescent="0.2">
      <c r="A106" s="14">
        <v>93</v>
      </c>
      <c r="B106" s="73" t="s">
        <v>32</v>
      </c>
      <c r="C106" s="17">
        <v>1919956</v>
      </c>
      <c r="D106" s="17" t="s">
        <v>17</v>
      </c>
      <c r="E106" s="25" t="s">
        <v>33</v>
      </c>
      <c r="F106" s="18" t="s">
        <v>19</v>
      </c>
      <c r="G106" s="46" t="s">
        <v>114</v>
      </c>
      <c r="H106" s="20" t="s">
        <v>230</v>
      </c>
      <c r="I106" s="19" t="s">
        <v>422</v>
      </c>
      <c r="J106" s="47">
        <v>2547050</v>
      </c>
      <c r="K106" s="19" t="s">
        <v>302</v>
      </c>
      <c r="L106" s="21" t="s">
        <v>381</v>
      </c>
      <c r="M106" s="1">
        <v>3591</v>
      </c>
      <c r="N106" s="1" t="s">
        <v>502</v>
      </c>
    </row>
    <row r="107" spans="1:14" s="1" customFormat="1" ht="35.1" customHeight="1" x14ac:dyDescent="0.2">
      <c r="A107" s="14">
        <v>94</v>
      </c>
      <c r="B107" s="69" t="s">
        <v>62</v>
      </c>
      <c r="C107" s="16">
        <v>1799196</v>
      </c>
      <c r="D107" s="17" t="s">
        <v>17</v>
      </c>
      <c r="E107" s="28" t="s">
        <v>44</v>
      </c>
      <c r="F107" s="18" t="s">
        <v>19</v>
      </c>
      <c r="G107" s="46" t="s">
        <v>114</v>
      </c>
      <c r="H107" s="20" t="s">
        <v>230</v>
      </c>
      <c r="I107" s="19" t="s">
        <v>422</v>
      </c>
      <c r="J107" s="47">
        <v>2547050</v>
      </c>
      <c r="K107" s="19" t="s">
        <v>303</v>
      </c>
      <c r="L107" s="21" t="s">
        <v>381</v>
      </c>
      <c r="M107" s="1">
        <v>3591</v>
      </c>
      <c r="N107" s="1" t="s">
        <v>502</v>
      </c>
    </row>
    <row r="108" spans="1:14" s="1" customFormat="1" ht="35.1" customHeight="1" x14ac:dyDescent="0.2">
      <c r="A108" s="14">
        <v>95</v>
      </c>
      <c r="B108" s="69" t="s">
        <v>45</v>
      </c>
      <c r="C108" s="16">
        <v>2185529</v>
      </c>
      <c r="D108" s="17" t="s">
        <v>17</v>
      </c>
      <c r="E108" s="18" t="s">
        <v>44</v>
      </c>
      <c r="F108" s="18" t="s">
        <v>19</v>
      </c>
      <c r="G108" s="46" t="s">
        <v>114</v>
      </c>
      <c r="H108" s="20" t="s">
        <v>230</v>
      </c>
      <c r="I108" s="19" t="s">
        <v>422</v>
      </c>
      <c r="J108" s="47">
        <v>2547050</v>
      </c>
      <c r="K108" s="19" t="s">
        <v>303</v>
      </c>
      <c r="L108" s="21" t="s">
        <v>381</v>
      </c>
      <c r="M108" s="3">
        <v>3591</v>
      </c>
    </row>
    <row r="109" spans="1:14" s="1" customFormat="1" ht="35.1" customHeight="1" x14ac:dyDescent="0.2">
      <c r="A109" s="14">
        <v>96</v>
      </c>
      <c r="B109" s="69" t="s">
        <v>61</v>
      </c>
      <c r="C109" s="17">
        <v>3849579</v>
      </c>
      <c r="D109" s="17" t="s">
        <v>17</v>
      </c>
      <c r="E109" s="25" t="s">
        <v>33</v>
      </c>
      <c r="F109" s="18" t="s">
        <v>19</v>
      </c>
      <c r="G109" s="19" t="s">
        <v>402</v>
      </c>
      <c r="H109" s="20" t="s">
        <v>230</v>
      </c>
      <c r="I109" s="19" t="s">
        <v>127</v>
      </c>
      <c r="J109" s="47">
        <v>1925450</v>
      </c>
      <c r="K109" s="19" t="s">
        <v>304</v>
      </c>
      <c r="L109" s="21" t="s">
        <v>381</v>
      </c>
      <c r="M109" s="3">
        <v>3591</v>
      </c>
      <c r="N109" s="1" t="s">
        <v>504</v>
      </c>
    </row>
    <row r="110" spans="1:14" s="1" customFormat="1" ht="35.1" customHeight="1" x14ac:dyDescent="0.2">
      <c r="A110" s="14">
        <v>97</v>
      </c>
      <c r="B110" s="69" t="s">
        <v>60</v>
      </c>
      <c r="C110" s="17">
        <v>3903710</v>
      </c>
      <c r="D110" s="17" t="s">
        <v>49</v>
      </c>
      <c r="E110" s="25" t="s">
        <v>33</v>
      </c>
      <c r="F110" s="18" t="s">
        <v>19</v>
      </c>
      <c r="G110" s="19" t="s">
        <v>402</v>
      </c>
      <c r="H110" s="20" t="s">
        <v>230</v>
      </c>
      <c r="I110" s="19" t="s">
        <v>127</v>
      </c>
      <c r="J110" s="47">
        <v>1925450</v>
      </c>
      <c r="K110" s="19" t="s">
        <v>304</v>
      </c>
      <c r="L110" s="21" t="s">
        <v>381</v>
      </c>
      <c r="M110" s="3">
        <v>3591</v>
      </c>
      <c r="N110" s="1" t="s">
        <v>504</v>
      </c>
    </row>
    <row r="111" spans="1:14" s="1" customFormat="1" ht="35.1" customHeight="1" x14ac:dyDescent="0.2">
      <c r="A111" s="14">
        <v>98</v>
      </c>
      <c r="B111" s="69" t="s">
        <v>106</v>
      </c>
      <c r="C111" s="17">
        <v>2457973</v>
      </c>
      <c r="D111" s="17" t="s">
        <v>17</v>
      </c>
      <c r="E111" s="19" t="s">
        <v>107</v>
      </c>
      <c r="F111" s="18" t="s">
        <v>19</v>
      </c>
      <c r="G111" s="46" t="s">
        <v>114</v>
      </c>
      <c r="H111" s="20" t="s">
        <v>231</v>
      </c>
      <c r="I111" s="19" t="s">
        <v>403</v>
      </c>
      <c r="J111" s="47">
        <v>694650</v>
      </c>
      <c r="K111" s="19" t="s">
        <v>305</v>
      </c>
      <c r="L111" s="21" t="s">
        <v>381</v>
      </c>
      <c r="M111" s="3">
        <v>3591</v>
      </c>
    </row>
    <row r="112" spans="1:14" ht="35.1" customHeight="1" x14ac:dyDescent="0.2">
      <c r="A112" s="85" t="s">
        <v>6</v>
      </c>
      <c r="B112" s="86"/>
      <c r="C112" s="86"/>
      <c r="D112" s="86"/>
      <c r="E112" s="86"/>
      <c r="F112" s="86"/>
      <c r="G112" s="86"/>
      <c r="H112" s="86"/>
      <c r="I112" s="87"/>
      <c r="J112" s="13">
        <f>SUM(J94:J111)</f>
        <v>140395315</v>
      </c>
      <c r="K112" s="6"/>
      <c r="L112" s="6"/>
    </row>
    <row r="113" spans="1:14" ht="35.1" customHeight="1" x14ac:dyDescent="0.2">
      <c r="A113" s="85" t="s">
        <v>6</v>
      </c>
      <c r="B113" s="86"/>
      <c r="C113" s="86"/>
      <c r="D113" s="86"/>
      <c r="E113" s="86"/>
      <c r="F113" s="86"/>
      <c r="G113" s="86"/>
      <c r="H113" s="86"/>
      <c r="I113" s="87"/>
      <c r="J113" s="13">
        <f>+J112</f>
        <v>140395315</v>
      </c>
      <c r="K113" s="6"/>
      <c r="L113" s="6"/>
    </row>
    <row r="114" spans="1:14" s="1" customFormat="1" ht="35.1" customHeight="1" x14ac:dyDescent="0.2">
      <c r="A114" s="14">
        <v>99</v>
      </c>
      <c r="B114" s="69" t="s">
        <v>232</v>
      </c>
      <c r="C114" s="17">
        <v>4798050</v>
      </c>
      <c r="D114" s="17" t="s">
        <v>17</v>
      </c>
      <c r="E114" s="19" t="s">
        <v>233</v>
      </c>
      <c r="F114" s="18" t="s">
        <v>19</v>
      </c>
      <c r="G114" s="46" t="s">
        <v>114</v>
      </c>
      <c r="H114" s="20" t="s">
        <v>231</v>
      </c>
      <c r="I114" s="19" t="s">
        <v>403</v>
      </c>
      <c r="J114" s="47">
        <v>694650</v>
      </c>
      <c r="K114" s="19" t="s">
        <v>305</v>
      </c>
      <c r="L114" s="21" t="s">
        <v>381</v>
      </c>
      <c r="M114" s="3">
        <v>3591</v>
      </c>
    </row>
    <row r="115" spans="1:14" s="1" customFormat="1" ht="35.1" customHeight="1" x14ac:dyDescent="0.2">
      <c r="A115" s="14">
        <v>100</v>
      </c>
      <c r="B115" s="69" t="s">
        <v>79</v>
      </c>
      <c r="C115" s="17">
        <v>3700055</v>
      </c>
      <c r="D115" s="17" t="s">
        <v>49</v>
      </c>
      <c r="E115" s="18" t="s">
        <v>80</v>
      </c>
      <c r="F115" s="18" t="s">
        <v>19</v>
      </c>
      <c r="G115" s="19" t="s">
        <v>404</v>
      </c>
      <c r="H115" s="20" t="s">
        <v>230</v>
      </c>
      <c r="I115" s="19" t="s">
        <v>234</v>
      </c>
      <c r="J115" s="47">
        <v>2055350</v>
      </c>
      <c r="K115" s="19" t="s">
        <v>306</v>
      </c>
      <c r="L115" s="21" t="s">
        <v>381</v>
      </c>
      <c r="M115" s="3">
        <v>3591</v>
      </c>
      <c r="N115" s="1" t="s">
        <v>503</v>
      </c>
    </row>
    <row r="116" spans="1:14" ht="35.1" customHeight="1" x14ac:dyDescent="0.2">
      <c r="A116" s="14">
        <v>101</v>
      </c>
      <c r="B116" s="69" t="s">
        <v>81</v>
      </c>
      <c r="C116" s="16">
        <v>2393086</v>
      </c>
      <c r="D116" s="17" t="s">
        <v>17</v>
      </c>
      <c r="E116" s="18" t="s">
        <v>82</v>
      </c>
      <c r="F116" s="18" t="s">
        <v>19</v>
      </c>
      <c r="G116" s="19" t="s">
        <v>404</v>
      </c>
      <c r="H116" s="20" t="s">
        <v>230</v>
      </c>
      <c r="I116" s="19" t="s">
        <v>234</v>
      </c>
      <c r="J116" s="47">
        <v>2055350</v>
      </c>
      <c r="K116" s="19" t="s">
        <v>306</v>
      </c>
      <c r="L116" s="21" t="s">
        <v>381</v>
      </c>
      <c r="M116" s="3">
        <v>3591</v>
      </c>
      <c r="N116" s="1" t="s">
        <v>503</v>
      </c>
    </row>
    <row r="117" spans="1:14" ht="35.1" customHeight="1" x14ac:dyDescent="0.2">
      <c r="A117" s="14">
        <v>102</v>
      </c>
      <c r="B117" s="69" t="s">
        <v>43</v>
      </c>
      <c r="C117" s="16">
        <v>2194084</v>
      </c>
      <c r="D117" s="17" t="s">
        <v>17</v>
      </c>
      <c r="E117" s="28" t="s">
        <v>44</v>
      </c>
      <c r="F117" s="18" t="s">
        <v>19</v>
      </c>
      <c r="G117" s="19" t="s">
        <v>405</v>
      </c>
      <c r="H117" s="20" t="s">
        <v>230</v>
      </c>
      <c r="I117" s="19" t="s">
        <v>148</v>
      </c>
      <c r="J117" s="47">
        <v>1697850</v>
      </c>
      <c r="K117" s="19" t="s">
        <v>307</v>
      </c>
      <c r="L117" s="21" t="s">
        <v>381</v>
      </c>
      <c r="M117" s="3">
        <v>3591</v>
      </c>
      <c r="N117" s="3" t="s">
        <v>477</v>
      </c>
    </row>
    <row r="118" spans="1:14" ht="35.1" customHeight="1" x14ac:dyDescent="0.2">
      <c r="A118" s="14">
        <v>103</v>
      </c>
      <c r="B118" s="72" t="s">
        <v>139</v>
      </c>
      <c r="C118" s="16">
        <v>3808817</v>
      </c>
      <c r="D118" s="17" t="s">
        <v>17</v>
      </c>
      <c r="E118" s="19" t="s">
        <v>129</v>
      </c>
      <c r="F118" s="18" t="s">
        <v>19</v>
      </c>
      <c r="G118" s="19" t="s">
        <v>405</v>
      </c>
      <c r="H118" s="20" t="s">
        <v>230</v>
      </c>
      <c r="I118" s="19" t="s">
        <v>148</v>
      </c>
      <c r="J118" s="47">
        <v>1697850</v>
      </c>
      <c r="K118" s="19" t="s">
        <v>307</v>
      </c>
      <c r="L118" s="21" t="s">
        <v>381</v>
      </c>
      <c r="M118" s="3">
        <v>3591</v>
      </c>
      <c r="N118" s="3" t="s">
        <v>477</v>
      </c>
    </row>
    <row r="119" spans="1:14" ht="35.1" customHeight="1" x14ac:dyDescent="0.2">
      <c r="A119" s="14">
        <v>104</v>
      </c>
      <c r="B119" s="69" t="s">
        <v>62</v>
      </c>
      <c r="C119" s="16">
        <v>1799196</v>
      </c>
      <c r="D119" s="17" t="s">
        <v>17</v>
      </c>
      <c r="E119" s="28" t="s">
        <v>44</v>
      </c>
      <c r="F119" s="18" t="s">
        <v>19</v>
      </c>
      <c r="G119" s="19" t="s">
        <v>406</v>
      </c>
      <c r="H119" s="20" t="s">
        <v>235</v>
      </c>
      <c r="I119" s="19" t="s">
        <v>322</v>
      </c>
      <c r="J119" s="47">
        <v>182800</v>
      </c>
      <c r="K119" s="19" t="s">
        <v>308</v>
      </c>
      <c r="L119" s="21" t="s">
        <v>381</v>
      </c>
      <c r="M119" s="3">
        <v>3591</v>
      </c>
      <c r="N119" s="3" t="s">
        <v>484</v>
      </c>
    </row>
    <row r="120" spans="1:14" ht="35.1" customHeight="1" x14ac:dyDescent="0.2">
      <c r="A120" s="14">
        <v>105</v>
      </c>
      <c r="B120" s="73" t="s">
        <v>32</v>
      </c>
      <c r="C120" s="17">
        <v>1919956</v>
      </c>
      <c r="D120" s="17" t="s">
        <v>17</v>
      </c>
      <c r="E120" s="25" t="s">
        <v>33</v>
      </c>
      <c r="F120" s="18" t="s">
        <v>19</v>
      </c>
      <c r="G120" s="19" t="s">
        <v>406</v>
      </c>
      <c r="H120" s="20" t="s">
        <v>235</v>
      </c>
      <c r="I120" s="19" t="s">
        <v>322</v>
      </c>
      <c r="J120" s="47">
        <v>182800</v>
      </c>
      <c r="K120" s="19" t="s">
        <v>308</v>
      </c>
      <c r="L120" s="21" t="s">
        <v>381</v>
      </c>
      <c r="M120" s="3">
        <v>3591</v>
      </c>
      <c r="N120" s="3" t="s">
        <v>484</v>
      </c>
    </row>
    <row r="121" spans="1:14" ht="35.1" customHeight="1" x14ac:dyDescent="0.2">
      <c r="A121" s="14">
        <v>106</v>
      </c>
      <c r="B121" s="69" t="s">
        <v>16</v>
      </c>
      <c r="C121" s="16">
        <v>1031871</v>
      </c>
      <c r="D121" s="17" t="s">
        <v>17</v>
      </c>
      <c r="E121" s="18" t="s">
        <v>18</v>
      </c>
      <c r="F121" s="18" t="s">
        <v>19</v>
      </c>
      <c r="G121" s="19" t="s">
        <v>407</v>
      </c>
      <c r="H121" s="20" t="s">
        <v>230</v>
      </c>
      <c r="I121" s="19" t="s">
        <v>322</v>
      </c>
      <c r="J121" s="47">
        <v>2022950</v>
      </c>
      <c r="K121" s="19" t="s">
        <v>309</v>
      </c>
      <c r="L121" s="21" t="s">
        <v>381</v>
      </c>
      <c r="M121" s="3">
        <v>3591</v>
      </c>
      <c r="N121" s="3" t="s">
        <v>501</v>
      </c>
    </row>
    <row r="122" spans="1:14" ht="35.1" customHeight="1" x14ac:dyDescent="0.2">
      <c r="A122" s="14">
        <v>107</v>
      </c>
      <c r="B122" s="69" t="s">
        <v>52</v>
      </c>
      <c r="C122" s="16">
        <v>2016523</v>
      </c>
      <c r="D122" s="17" t="s">
        <v>17</v>
      </c>
      <c r="E122" s="18" t="s">
        <v>247</v>
      </c>
      <c r="F122" s="18" t="s">
        <v>19</v>
      </c>
      <c r="G122" s="19" t="s">
        <v>407</v>
      </c>
      <c r="H122" s="20" t="s">
        <v>230</v>
      </c>
      <c r="I122" s="19" t="s">
        <v>322</v>
      </c>
      <c r="J122" s="47">
        <v>2022950</v>
      </c>
      <c r="K122" s="19" t="s">
        <v>309</v>
      </c>
      <c r="L122" s="21" t="s">
        <v>381</v>
      </c>
      <c r="M122" s="3">
        <v>3591</v>
      </c>
      <c r="N122" s="3" t="s">
        <v>501</v>
      </c>
    </row>
    <row r="123" spans="1:14" ht="35.1" customHeight="1" x14ac:dyDescent="0.2">
      <c r="A123" s="14">
        <v>108</v>
      </c>
      <c r="B123" s="69" t="s">
        <v>34</v>
      </c>
      <c r="C123" s="16">
        <v>660887</v>
      </c>
      <c r="D123" s="17" t="s">
        <v>17</v>
      </c>
      <c r="E123" s="18" t="s">
        <v>35</v>
      </c>
      <c r="F123" s="18" t="s">
        <v>19</v>
      </c>
      <c r="G123" s="19" t="s">
        <v>113</v>
      </c>
      <c r="H123" s="20" t="s">
        <v>230</v>
      </c>
      <c r="I123" s="19" t="s">
        <v>322</v>
      </c>
      <c r="J123" s="47">
        <v>2022950</v>
      </c>
      <c r="K123" s="19" t="s">
        <v>309</v>
      </c>
      <c r="L123" s="21" t="s">
        <v>381</v>
      </c>
      <c r="M123" s="3">
        <v>3591</v>
      </c>
      <c r="N123" s="3" t="s">
        <v>501</v>
      </c>
    </row>
    <row r="124" spans="1:14" ht="35.1" customHeight="1" x14ac:dyDescent="0.2">
      <c r="A124" s="14">
        <v>109</v>
      </c>
      <c r="B124" s="69" t="s">
        <v>78</v>
      </c>
      <c r="C124" s="17">
        <v>3536710</v>
      </c>
      <c r="D124" s="17" t="s">
        <v>49</v>
      </c>
      <c r="E124" s="25" t="s">
        <v>33</v>
      </c>
      <c r="F124" s="18" t="s">
        <v>19</v>
      </c>
      <c r="G124" s="19" t="s">
        <v>408</v>
      </c>
      <c r="H124" s="20" t="s">
        <v>230</v>
      </c>
      <c r="I124" s="19" t="s">
        <v>236</v>
      </c>
      <c r="J124" s="47">
        <v>2010800</v>
      </c>
      <c r="K124" s="19" t="s">
        <v>310</v>
      </c>
      <c r="L124" s="21" t="s">
        <v>381</v>
      </c>
      <c r="M124" s="3">
        <v>3591</v>
      </c>
      <c r="N124" s="3" t="s">
        <v>505</v>
      </c>
    </row>
    <row r="125" spans="1:14" ht="35.1" customHeight="1" x14ac:dyDescent="0.2">
      <c r="A125" s="14">
        <v>110</v>
      </c>
      <c r="B125" s="69" t="s">
        <v>237</v>
      </c>
      <c r="C125" s="16">
        <v>5820358</v>
      </c>
      <c r="D125" s="17" t="s">
        <v>17</v>
      </c>
      <c r="E125" s="18" t="s">
        <v>246</v>
      </c>
      <c r="F125" s="18" t="s">
        <v>19</v>
      </c>
      <c r="G125" s="19" t="s">
        <v>408</v>
      </c>
      <c r="H125" s="20" t="s">
        <v>230</v>
      </c>
      <c r="I125" s="19" t="s">
        <v>236</v>
      </c>
      <c r="J125" s="47">
        <v>2010800</v>
      </c>
      <c r="K125" s="19" t="s">
        <v>310</v>
      </c>
      <c r="L125" s="21" t="s">
        <v>381</v>
      </c>
      <c r="M125" s="3">
        <v>3591</v>
      </c>
      <c r="N125" s="3" t="s">
        <v>505</v>
      </c>
    </row>
    <row r="126" spans="1:14" ht="35.1" customHeight="1" x14ac:dyDescent="0.2">
      <c r="A126" s="14">
        <v>111</v>
      </c>
      <c r="B126" s="69" t="s">
        <v>94</v>
      </c>
      <c r="C126" s="16">
        <v>866541</v>
      </c>
      <c r="D126" s="17" t="s">
        <v>17</v>
      </c>
      <c r="E126" s="22" t="s">
        <v>95</v>
      </c>
      <c r="F126" s="18" t="s">
        <v>19</v>
      </c>
      <c r="G126" s="19" t="s">
        <v>391</v>
      </c>
      <c r="H126" s="20" t="s">
        <v>240</v>
      </c>
      <c r="I126" s="19" t="s">
        <v>216</v>
      </c>
      <c r="J126" s="47">
        <v>694650</v>
      </c>
      <c r="K126" s="19" t="s">
        <v>312</v>
      </c>
      <c r="L126" s="21" t="s">
        <v>381</v>
      </c>
      <c r="M126" s="3">
        <v>3589</v>
      </c>
    </row>
    <row r="127" spans="1:14" ht="35.1" customHeight="1" x14ac:dyDescent="0.2">
      <c r="A127" s="14">
        <v>112</v>
      </c>
      <c r="B127" s="69" t="s">
        <v>75</v>
      </c>
      <c r="C127" s="17">
        <v>3663795</v>
      </c>
      <c r="D127" s="17" t="s">
        <v>17</v>
      </c>
      <c r="E127" s="19" t="s">
        <v>76</v>
      </c>
      <c r="F127" s="18" t="s">
        <v>19</v>
      </c>
      <c r="G127" s="19" t="s">
        <v>121</v>
      </c>
      <c r="H127" s="20" t="s">
        <v>169</v>
      </c>
      <c r="I127" s="19" t="s">
        <v>241</v>
      </c>
      <c r="J127" s="47">
        <v>463050</v>
      </c>
      <c r="K127" s="19" t="s">
        <v>313</v>
      </c>
      <c r="L127" s="21" t="s">
        <v>381</v>
      </c>
      <c r="M127" s="3">
        <v>3598</v>
      </c>
    </row>
    <row r="128" spans="1:14" ht="35.1" customHeight="1" x14ac:dyDescent="0.2">
      <c r="A128" s="14">
        <v>113</v>
      </c>
      <c r="B128" s="69" t="s">
        <v>74</v>
      </c>
      <c r="C128" s="17">
        <v>1417934</v>
      </c>
      <c r="D128" s="17" t="s">
        <v>17</v>
      </c>
      <c r="E128" s="19" t="s">
        <v>117</v>
      </c>
      <c r="F128" s="18" t="s">
        <v>19</v>
      </c>
      <c r="G128" s="19" t="s">
        <v>121</v>
      </c>
      <c r="H128" s="20" t="s">
        <v>169</v>
      </c>
      <c r="I128" s="19" t="s">
        <v>241</v>
      </c>
      <c r="J128" s="47">
        <v>463050</v>
      </c>
      <c r="K128" s="19" t="s">
        <v>313</v>
      </c>
      <c r="L128" s="21" t="s">
        <v>381</v>
      </c>
      <c r="M128" s="3">
        <v>3598</v>
      </c>
    </row>
    <row r="129" spans="1:14" ht="35.1" customHeight="1" x14ac:dyDescent="0.2">
      <c r="A129" s="14">
        <v>114</v>
      </c>
      <c r="B129" s="69" t="s">
        <v>183</v>
      </c>
      <c r="C129" s="16">
        <v>794428</v>
      </c>
      <c r="D129" s="17" t="s">
        <v>17</v>
      </c>
      <c r="E129" s="18" t="s">
        <v>184</v>
      </c>
      <c r="F129" s="18" t="s">
        <v>19</v>
      </c>
      <c r="G129" s="19" t="s">
        <v>388</v>
      </c>
      <c r="H129" s="20" t="s">
        <v>242</v>
      </c>
      <c r="I129" s="19" t="s">
        <v>243</v>
      </c>
      <c r="J129" s="47">
        <v>1157750</v>
      </c>
      <c r="K129" s="19" t="s">
        <v>315</v>
      </c>
      <c r="L129" s="21" t="s">
        <v>381</v>
      </c>
      <c r="M129" s="3">
        <v>3597</v>
      </c>
    </row>
    <row r="130" spans="1:14" ht="35.1" customHeight="1" x14ac:dyDescent="0.2">
      <c r="A130" s="14">
        <v>115</v>
      </c>
      <c r="B130" s="69" t="s">
        <v>244</v>
      </c>
      <c r="C130" s="16">
        <v>4327808</v>
      </c>
      <c r="D130" s="17" t="s">
        <v>17</v>
      </c>
      <c r="E130" s="18" t="s">
        <v>463</v>
      </c>
      <c r="F130" s="18" t="s">
        <v>19</v>
      </c>
      <c r="G130" s="19" t="s">
        <v>388</v>
      </c>
      <c r="H130" s="20" t="s">
        <v>242</v>
      </c>
      <c r="I130" s="19" t="s">
        <v>243</v>
      </c>
      <c r="J130" s="47">
        <v>1157750</v>
      </c>
      <c r="K130" s="19" t="s">
        <v>315</v>
      </c>
      <c r="L130" s="21" t="s">
        <v>381</v>
      </c>
      <c r="M130" s="3">
        <v>3597</v>
      </c>
    </row>
    <row r="131" spans="1:14" ht="35.1" customHeight="1" x14ac:dyDescent="0.2">
      <c r="A131" s="14">
        <v>116</v>
      </c>
      <c r="B131" s="70" t="s">
        <v>245</v>
      </c>
      <c r="C131" s="17">
        <v>3542068</v>
      </c>
      <c r="D131" s="17" t="s">
        <v>217</v>
      </c>
      <c r="E131" s="28" t="s">
        <v>430</v>
      </c>
      <c r="F131" s="18" t="s">
        <v>19</v>
      </c>
      <c r="G131" s="19" t="s">
        <v>388</v>
      </c>
      <c r="H131" s="20" t="s">
        <v>240</v>
      </c>
      <c r="I131" s="19" t="s">
        <v>421</v>
      </c>
      <c r="J131" s="47">
        <v>694650</v>
      </c>
      <c r="K131" s="19" t="s">
        <v>316</v>
      </c>
      <c r="L131" s="21" t="s">
        <v>381</v>
      </c>
      <c r="M131" s="3">
        <v>3596</v>
      </c>
    </row>
    <row r="132" spans="1:14" ht="35.1" customHeight="1" x14ac:dyDescent="0.2">
      <c r="A132" s="14">
        <v>117</v>
      </c>
      <c r="B132" s="70" t="s">
        <v>46</v>
      </c>
      <c r="C132" s="17">
        <v>1218197</v>
      </c>
      <c r="D132" s="17" t="s">
        <v>17</v>
      </c>
      <c r="E132" s="28" t="s">
        <v>44</v>
      </c>
      <c r="F132" s="18" t="s">
        <v>19</v>
      </c>
      <c r="G132" s="19" t="s">
        <v>409</v>
      </c>
      <c r="H132" s="20" t="s">
        <v>149</v>
      </c>
      <c r="I132" s="19" t="s">
        <v>326</v>
      </c>
      <c r="J132" s="47">
        <v>1697850</v>
      </c>
      <c r="K132" s="19" t="s">
        <v>362</v>
      </c>
      <c r="L132" s="21" t="s">
        <v>381</v>
      </c>
      <c r="M132" s="3">
        <v>3542</v>
      </c>
      <c r="N132" s="3" t="s">
        <v>486</v>
      </c>
    </row>
    <row r="133" spans="1:14" ht="35.1" customHeight="1" x14ac:dyDescent="0.2">
      <c r="A133" s="14">
        <v>118</v>
      </c>
      <c r="B133" s="72" t="s">
        <v>47</v>
      </c>
      <c r="C133" s="16">
        <v>648955</v>
      </c>
      <c r="D133" s="17" t="s">
        <v>17</v>
      </c>
      <c r="E133" s="25" t="s">
        <v>33</v>
      </c>
      <c r="F133" s="18" t="s">
        <v>19</v>
      </c>
      <c r="G133" s="19" t="s">
        <v>409</v>
      </c>
      <c r="H133" s="20" t="s">
        <v>149</v>
      </c>
      <c r="I133" s="19" t="s">
        <v>326</v>
      </c>
      <c r="J133" s="47">
        <v>1697850</v>
      </c>
      <c r="K133" s="19" t="s">
        <v>362</v>
      </c>
      <c r="L133" s="21" t="s">
        <v>381</v>
      </c>
      <c r="M133" s="3">
        <v>3542</v>
      </c>
      <c r="N133" s="3" t="s">
        <v>486</v>
      </c>
    </row>
    <row r="134" spans="1:14" ht="35.1" customHeight="1" x14ac:dyDescent="0.2">
      <c r="A134" s="14">
        <v>119</v>
      </c>
      <c r="B134" s="69" t="s">
        <v>128</v>
      </c>
      <c r="C134" s="16">
        <v>3643122</v>
      </c>
      <c r="D134" s="17" t="s">
        <v>17</v>
      </c>
      <c r="E134" s="19" t="s">
        <v>129</v>
      </c>
      <c r="F134" s="18" t="s">
        <v>19</v>
      </c>
      <c r="G134" s="46" t="s">
        <v>114</v>
      </c>
      <c r="H134" s="20" t="s">
        <v>160</v>
      </c>
      <c r="I134" s="19" t="s">
        <v>420</v>
      </c>
      <c r="J134" s="47">
        <v>1157750</v>
      </c>
      <c r="K134" s="19" t="s">
        <v>331</v>
      </c>
      <c r="L134" s="21" t="s">
        <v>381</v>
      </c>
      <c r="M134" s="3">
        <v>3542</v>
      </c>
      <c r="N134" s="3" t="s">
        <v>490</v>
      </c>
    </row>
    <row r="135" spans="1:14" ht="35.1" customHeight="1" x14ac:dyDescent="0.2">
      <c r="A135" s="85" t="s">
        <v>6</v>
      </c>
      <c r="B135" s="86"/>
      <c r="C135" s="86"/>
      <c r="D135" s="86"/>
      <c r="E135" s="86"/>
      <c r="F135" s="86"/>
      <c r="G135" s="86"/>
      <c r="H135" s="86"/>
      <c r="I135" s="87"/>
      <c r="J135" s="13">
        <f>SUM(J113:J134)</f>
        <v>168236765</v>
      </c>
      <c r="K135" s="6"/>
      <c r="L135" s="6"/>
    </row>
    <row r="136" spans="1:14" ht="35.1" customHeight="1" x14ac:dyDescent="0.2">
      <c r="A136" s="85" t="s">
        <v>6</v>
      </c>
      <c r="B136" s="86"/>
      <c r="C136" s="86"/>
      <c r="D136" s="86"/>
      <c r="E136" s="86"/>
      <c r="F136" s="86"/>
      <c r="G136" s="86"/>
      <c r="H136" s="86"/>
      <c r="I136" s="87"/>
      <c r="J136" s="13">
        <f>+J135</f>
        <v>168236765</v>
      </c>
      <c r="K136" s="6"/>
      <c r="L136" s="6"/>
    </row>
    <row r="137" spans="1:14" ht="35.1" customHeight="1" x14ac:dyDescent="0.2">
      <c r="A137" s="14">
        <v>120</v>
      </c>
      <c r="B137" s="70" t="s">
        <v>131</v>
      </c>
      <c r="C137" s="17">
        <v>1102824</v>
      </c>
      <c r="D137" s="17" t="s">
        <v>17</v>
      </c>
      <c r="E137" s="22" t="s">
        <v>132</v>
      </c>
      <c r="F137" s="18" t="s">
        <v>19</v>
      </c>
      <c r="G137" s="46" t="s">
        <v>114</v>
      </c>
      <c r="H137" s="20" t="s">
        <v>160</v>
      </c>
      <c r="I137" s="19" t="s">
        <v>420</v>
      </c>
      <c r="J137" s="47">
        <v>1157750</v>
      </c>
      <c r="K137" s="19" t="s">
        <v>331</v>
      </c>
      <c r="L137" s="21" t="s">
        <v>381</v>
      </c>
      <c r="M137" s="3">
        <v>3542</v>
      </c>
      <c r="N137" s="3" t="s">
        <v>490</v>
      </c>
    </row>
    <row r="138" spans="1:14" ht="35.1" customHeight="1" x14ac:dyDescent="0.2">
      <c r="A138" s="14">
        <v>121</v>
      </c>
      <c r="B138" s="69" t="s">
        <v>134</v>
      </c>
      <c r="C138" s="16">
        <v>4513378</v>
      </c>
      <c r="D138" s="17" t="s">
        <v>17</v>
      </c>
      <c r="E138" s="19" t="s">
        <v>129</v>
      </c>
      <c r="F138" s="18" t="s">
        <v>19</v>
      </c>
      <c r="G138" s="19" t="s">
        <v>112</v>
      </c>
      <c r="H138" s="20" t="s">
        <v>230</v>
      </c>
      <c r="I138" s="19" t="s">
        <v>126</v>
      </c>
      <c r="J138" s="50">
        <v>2010800</v>
      </c>
      <c r="K138" s="49" t="s">
        <v>332</v>
      </c>
      <c r="L138" s="21" t="s">
        <v>381</v>
      </c>
      <c r="M138" s="3">
        <v>3542</v>
      </c>
    </row>
    <row r="139" spans="1:14" ht="35.1" customHeight="1" x14ac:dyDescent="0.2">
      <c r="A139" s="14">
        <v>122</v>
      </c>
      <c r="B139" s="69" t="s">
        <v>38</v>
      </c>
      <c r="C139" s="17">
        <v>2027914</v>
      </c>
      <c r="D139" s="17" t="s">
        <v>17</v>
      </c>
      <c r="E139" s="28" t="s">
        <v>37</v>
      </c>
      <c r="F139" s="18" t="s">
        <v>19</v>
      </c>
      <c r="G139" s="19" t="s">
        <v>112</v>
      </c>
      <c r="H139" s="20" t="s">
        <v>230</v>
      </c>
      <c r="I139" s="19" t="s">
        <v>126</v>
      </c>
      <c r="J139" s="50">
        <v>2010800</v>
      </c>
      <c r="K139" s="49" t="s">
        <v>347</v>
      </c>
      <c r="L139" s="21" t="s">
        <v>381</v>
      </c>
      <c r="M139" s="3">
        <v>3542</v>
      </c>
    </row>
    <row r="140" spans="1:14" ht="35.1" customHeight="1" x14ac:dyDescent="0.2">
      <c r="A140" s="14">
        <v>123</v>
      </c>
      <c r="B140" s="69" t="s">
        <v>62</v>
      </c>
      <c r="C140" s="16">
        <v>1799196</v>
      </c>
      <c r="D140" s="17" t="s">
        <v>17</v>
      </c>
      <c r="E140" s="28" t="s">
        <v>44</v>
      </c>
      <c r="F140" s="18" t="s">
        <v>19</v>
      </c>
      <c r="G140" s="19" t="s">
        <v>335</v>
      </c>
      <c r="H140" s="20" t="s">
        <v>185</v>
      </c>
      <c r="I140" s="19" t="s">
        <v>321</v>
      </c>
      <c r="J140" s="50">
        <v>170600</v>
      </c>
      <c r="K140" s="49" t="s">
        <v>348</v>
      </c>
      <c r="L140" s="21" t="s">
        <v>381</v>
      </c>
      <c r="M140" s="3">
        <v>3542</v>
      </c>
    </row>
    <row r="141" spans="1:14" ht="35.1" customHeight="1" x14ac:dyDescent="0.2">
      <c r="A141" s="14">
        <v>124</v>
      </c>
      <c r="B141" s="73" t="s">
        <v>32</v>
      </c>
      <c r="C141" s="17">
        <v>1919956</v>
      </c>
      <c r="D141" s="17" t="s">
        <v>17</v>
      </c>
      <c r="E141" s="25" t="s">
        <v>33</v>
      </c>
      <c r="F141" s="18" t="s">
        <v>19</v>
      </c>
      <c r="G141" s="19" t="s">
        <v>335</v>
      </c>
      <c r="H141" s="20" t="s">
        <v>185</v>
      </c>
      <c r="I141" s="19" t="s">
        <v>321</v>
      </c>
      <c r="J141" s="50">
        <v>170600</v>
      </c>
      <c r="K141" s="49" t="s">
        <v>348</v>
      </c>
      <c r="L141" s="21" t="s">
        <v>381</v>
      </c>
      <c r="M141" s="3">
        <v>3542</v>
      </c>
    </row>
    <row r="142" spans="1:14" ht="35.1" customHeight="1" x14ac:dyDescent="0.2">
      <c r="A142" s="14">
        <v>125</v>
      </c>
      <c r="B142" s="69" t="s">
        <v>100</v>
      </c>
      <c r="C142" s="17">
        <v>1874642</v>
      </c>
      <c r="D142" s="17" t="s">
        <v>17</v>
      </c>
      <c r="E142" s="19" t="s">
        <v>129</v>
      </c>
      <c r="F142" s="18" t="s">
        <v>19</v>
      </c>
      <c r="G142" s="19" t="s">
        <v>336</v>
      </c>
      <c r="H142" s="20" t="s">
        <v>230</v>
      </c>
      <c r="I142" s="19" t="s">
        <v>126</v>
      </c>
      <c r="J142" s="50">
        <v>2547050</v>
      </c>
      <c r="K142" s="49" t="s">
        <v>334</v>
      </c>
      <c r="L142" s="21" t="s">
        <v>381</v>
      </c>
      <c r="M142" s="3">
        <v>3542</v>
      </c>
    </row>
    <row r="143" spans="1:14" ht="35.1" customHeight="1" x14ac:dyDescent="0.2">
      <c r="A143" s="14">
        <v>126</v>
      </c>
      <c r="B143" s="69" t="s">
        <v>327</v>
      </c>
      <c r="C143" s="16">
        <v>5317138</v>
      </c>
      <c r="D143" s="17" t="s">
        <v>17</v>
      </c>
      <c r="E143" s="18" t="s">
        <v>328</v>
      </c>
      <c r="F143" s="18" t="s">
        <v>19</v>
      </c>
      <c r="G143" s="19" t="s">
        <v>390</v>
      </c>
      <c r="H143" s="30" t="s">
        <v>329</v>
      </c>
      <c r="I143" s="19" t="s">
        <v>330</v>
      </c>
      <c r="J143" s="48">
        <v>1620850</v>
      </c>
      <c r="K143" s="37" t="s">
        <v>360</v>
      </c>
      <c r="L143" s="21" t="s">
        <v>381</v>
      </c>
      <c r="M143" s="1"/>
    </row>
    <row r="144" spans="1:14" ht="35.1" customHeight="1" x14ac:dyDescent="0.2">
      <c r="A144" s="14">
        <v>127</v>
      </c>
      <c r="B144" s="73" t="s">
        <v>32</v>
      </c>
      <c r="C144" s="17">
        <v>1919956</v>
      </c>
      <c r="D144" s="17" t="s">
        <v>17</v>
      </c>
      <c r="E144" s="25" t="s">
        <v>33</v>
      </c>
      <c r="F144" s="18" t="s">
        <v>19</v>
      </c>
      <c r="G144" s="19" t="s">
        <v>410</v>
      </c>
      <c r="H144" s="20" t="s">
        <v>337</v>
      </c>
      <c r="I144" s="19" t="s">
        <v>321</v>
      </c>
      <c r="J144" s="50">
        <v>154350</v>
      </c>
      <c r="K144" s="49" t="s">
        <v>349</v>
      </c>
      <c r="L144" s="21" t="s">
        <v>381</v>
      </c>
      <c r="M144" s="3">
        <v>3542</v>
      </c>
      <c r="N144" s="3" t="s">
        <v>484</v>
      </c>
    </row>
    <row r="145" spans="1:14" ht="35.1" customHeight="1" x14ac:dyDescent="0.2">
      <c r="A145" s="14">
        <v>128</v>
      </c>
      <c r="B145" s="69" t="s">
        <v>62</v>
      </c>
      <c r="C145" s="16">
        <v>1799196</v>
      </c>
      <c r="D145" s="17" t="s">
        <v>17</v>
      </c>
      <c r="E145" s="28" t="s">
        <v>44</v>
      </c>
      <c r="F145" s="18" t="s">
        <v>19</v>
      </c>
      <c r="G145" s="19" t="s">
        <v>410</v>
      </c>
      <c r="H145" s="20" t="s">
        <v>337</v>
      </c>
      <c r="I145" s="19" t="s">
        <v>321</v>
      </c>
      <c r="J145" s="50">
        <v>154350</v>
      </c>
      <c r="K145" s="49" t="s">
        <v>349</v>
      </c>
      <c r="L145" s="21" t="s">
        <v>381</v>
      </c>
      <c r="M145" s="3">
        <v>3542</v>
      </c>
      <c r="N145" s="3" t="s">
        <v>484</v>
      </c>
    </row>
    <row r="146" spans="1:14" ht="35.1" customHeight="1" x14ac:dyDescent="0.2">
      <c r="A146" s="14">
        <v>129</v>
      </c>
      <c r="B146" s="69" t="s">
        <v>52</v>
      </c>
      <c r="C146" s="16">
        <v>2016523</v>
      </c>
      <c r="D146" s="17" t="s">
        <v>17</v>
      </c>
      <c r="E146" s="35" t="s">
        <v>53</v>
      </c>
      <c r="F146" s="18" t="s">
        <v>19</v>
      </c>
      <c r="G146" s="19" t="s">
        <v>411</v>
      </c>
      <c r="H146" s="20" t="s">
        <v>338</v>
      </c>
      <c r="I146" s="19" t="s">
        <v>321</v>
      </c>
      <c r="J146" s="50">
        <v>2043200</v>
      </c>
      <c r="K146" s="49" t="s">
        <v>350</v>
      </c>
      <c r="L146" s="21" t="s">
        <v>381</v>
      </c>
      <c r="M146" s="3">
        <v>3542</v>
      </c>
      <c r="N146" s="3" t="s">
        <v>483</v>
      </c>
    </row>
    <row r="147" spans="1:14" ht="35.1" customHeight="1" x14ac:dyDescent="0.2">
      <c r="A147" s="14">
        <v>130</v>
      </c>
      <c r="B147" s="69" t="s">
        <v>34</v>
      </c>
      <c r="C147" s="16">
        <v>660887</v>
      </c>
      <c r="D147" s="17" t="s">
        <v>17</v>
      </c>
      <c r="E147" s="18" t="s">
        <v>35</v>
      </c>
      <c r="F147" s="18" t="s">
        <v>19</v>
      </c>
      <c r="G147" s="19" t="s">
        <v>411</v>
      </c>
      <c r="H147" s="20" t="s">
        <v>338</v>
      </c>
      <c r="I147" s="19" t="s">
        <v>321</v>
      </c>
      <c r="J147" s="50">
        <v>2043200</v>
      </c>
      <c r="K147" s="49" t="s">
        <v>350</v>
      </c>
      <c r="L147" s="21" t="s">
        <v>381</v>
      </c>
      <c r="M147" s="3">
        <v>3542</v>
      </c>
      <c r="N147" s="3" t="s">
        <v>483</v>
      </c>
    </row>
    <row r="148" spans="1:14" ht="35.1" customHeight="1" x14ac:dyDescent="0.2">
      <c r="A148" s="14">
        <v>131</v>
      </c>
      <c r="B148" s="69" t="s">
        <v>16</v>
      </c>
      <c r="C148" s="15" t="s">
        <v>16</v>
      </c>
      <c r="D148" s="17" t="s">
        <v>17</v>
      </c>
      <c r="E148" s="18" t="s">
        <v>18</v>
      </c>
      <c r="F148" s="18" t="s">
        <v>19</v>
      </c>
      <c r="G148" s="19" t="s">
        <v>411</v>
      </c>
      <c r="H148" s="20" t="s">
        <v>338</v>
      </c>
      <c r="I148" s="19" t="s">
        <v>321</v>
      </c>
      <c r="J148" s="50">
        <v>2043200</v>
      </c>
      <c r="K148" s="49" t="s">
        <v>350</v>
      </c>
      <c r="L148" s="21" t="s">
        <v>381</v>
      </c>
      <c r="M148" s="3">
        <v>3542</v>
      </c>
      <c r="N148" s="3" t="s">
        <v>483</v>
      </c>
    </row>
    <row r="149" spans="1:14" ht="35.1" customHeight="1" x14ac:dyDescent="0.2">
      <c r="A149" s="14">
        <v>132</v>
      </c>
      <c r="B149" s="69" t="s">
        <v>54</v>
      </c>
      <c r="C149" s="16">
        <v>5609080</v>
      </c>
      <c r="D149" s="17" t="s">
        <v>17</v>
      </c>
      <c r="E149" s="18" t="s">
        <v>432</v>
      </c>
      <c r="F149" s="18" t="s">
        <v>19</v>
      </c>
      <c r="G149" s="19" t="s">
        <v>412</v>
      </c>
      <c r="H149" s="20" t="s">
        <v>339</v>
      </c>
      <c r="I149" s="19" t="s">
        <v>340</v>
      </c>
      <c r="J149" s="50">
        <v>2392650</v>
      </c>
      <c r="K149" s="49" t="s">
        <v>351</v>
      </c>
      <c r="L149" s="21" t="s">
        <v>381</v>
      </c>
      <c r="M149" s="3">
        <v>3542</v>
      </c>
    </row>
    <row r="150" spans="1:14" ht="35.1" customHeight="1" x14ac:dyDescent="0.2">
      <c r="A150" s="14">
        <v>133</v>
      </c>
      <c r="B150" s="70" t="s">
        <v>341</v>
      </c>
      <c r="C150" s="17">
        <v>2218648</v>
      </c>
      <c r="D150" s="17" t="s">
        <v>17</v>
      </c>
      <c r="E150" s="22" t="s">
        <v>431</v>
      </c>
      <c r="F150" s="18" t="s">
        <v>19</v>
      </c>
      <c r="G150" s="19" t="s">
        <v>412</v>
      </c>
      <c r="H150" s="20" t="s">
        <v>339</v>
      </c>
      <c r="I150" s="19" t="s">
        <v>340</v>
      </c>
      <c r="J150" s="50">
        <v>2392650</v>
      </c>
      <c r="K150" s="49" t="s">
        <v>351</v>
      </c>
      <c r="L150" s="21" t="s">
        <v>381</v>
      </c>
      <c r="M150" s="3">
        <v>3542</v>
      </c>
    </row>
    <row r="151" spans="1:14" ht="35.1" customHeight="1" x14ac:dyDescent="0.2">
      <c r="A151" s="14">
        <v>134</v>
      </c>
      <c r="B151" s="69" t="s">
        <v>78</v>
      </c>
      <c r="C151" s="17">
        <v>3536710</v>
      </c>
      <c r="D151" s="17" t="s">
        <v>17</v>
      </c>
      <c r="E151" s="25" t="s">
        <v>33</v>
      </c>
      <c r="F151" s="18" t="s">
        <v>19</v>
      </c>
      <c r="G151" s="19" t="s">
        <v>112</v>
      </c>
      <c r="H151" s="20" t="s">
        <v>149</v>
      </c>
      <c r="I151" s="19" t="s">
        <v>342</v>
      </c>
      <c r="J151" s="50">
        <v>2010800</v>
      </c>
      <c r="K151" s="49" t="s">
        <v>352</v>
      </c>
      <c r="L151" s="21" t="s">
        <v>381</v>
      </c>
      <c r="M151" s="3">
        <v>3542</v>
      </c>
      <c r="N151" s="3" t="s">
        <v>480</v>
      </c>
    </row>
    <row r="152" spans="1:14" ht="35.1" customHeight="1" x14ac:dyDescent="0.2">
      <c r="A152" s="14">
        <v>135</v>
      </c>
      <c r="B152" s="70" t="s">
        <v>343</v>
      </c>
      <c r="C152" s="17">
        <v>3207681</v>
      </c>
      <c r="D152" s="17" t="s">
        <v>17</v>
      </c>
      <c r="E152" s="22" t="s">
        <v>154</v>
      </c>
      <c r="F152" s="18" t="s">
        <v>19</v>
      </c>
      <c r="G152" s="19" t="s">
        <v>112</v>
      </c>
      <c r="H152" s="20" t="s">
        <v>149</v>
      </c>
      <c r="I152" s="19" t="s">
        <v>342</v>
      </c>
      <c r="J152" s="50">
        <v>2010800</v>
      </c>
      <c r="K152" s="49" t="s">
        <v>352</v>
      </c>
      <c r="L152" s="21" t="s">
        <v>381</v>
      </c>
      <c r="M152" s="3">
        <v>3542</v>
      </c>
      <c r="N152" s="3" t="s">
        <v>480</v>
      </c>
    </row>
    <row r="153" spans="1:14" ht="35.1" customHeight="1" x14ac:dyDescent="0.2">
      <c r="A153" s="14">
        <v>136</v>
      </c>
      <c r="B153" s="69" t="s">
        <v>48</v>
      </c>
      <c r="C153" s="16">
        <v>3910192</v>
      </c>
      <c r="D153" s="17" t="s">
        <v>49</v>
      </c>
      <c r="E153" s="25" t="s">
        <v>33</v>
      </c>
      <c r="F153" s="18" t="s">
        <v>19</v>
      </c>
      <c r="G153" s="19" t="s">
        <v>114</v>
      </c>
      <c r="H153" s="20" t="s">
        <v>149</v>
      </c>
      <c r="I153" s="19" t="s">
        <v>319</v>
      </c>
      <c r="J153" s="50">
        <v>2547050</v>
      </c>
      <c r="K153" s="49" t="s">
        <v>353</v>
      </c>
      <c r="L153" s="21" t="s">
        <v>381</v>
      </c>
      <c r="M153" s="3">
        <v>3542</v>
      </c>
      <c r="N153" s="3" t="s">
        <v>479</v>
      </c>
    </row>
    <row r="154" spans="1:14" ht="35.1" customHeight="1" x14ac:dyDescent="0.2">
      <c r="A154" s="14">
        <v>137</v>
      </c>
      <c r="B154" s="69" t="s">
        <v>50</v>
      </c>
      <c r="C154" s="16">
        <v>3738155</v>
      </c>
      <c r="D154" s="17" t="s">
        <v>17</v>
      </c>
      <c r="E154" s="44" t="s">
        <v>33</v>
      </c>
      <c r="F154" s="18" t="s">
        <v>19</v>
      </c>
      <c r="G154" s="19" t="s">
        <v>114</v>
      </c>
      <c r="H154" s="20" t="s">
        <v>149</v>
      </c>
      <c r="I154" s="19" t="s">
        <v>319</v>
      </c>
      <c r="J154" s="50">
        <v>2547050</v>
      </c>
      <c r="K154" s="49" t="s">
        <v>354</v>
      </c>
      <c r="L154" s="21" t="s">
        <v>381</v>
      </c>
      <c r="M154" s="3">
        <v>3542</v>
      </c>
      <c r="N154" s="3" t="s">
        <v>479</v>
      </c>
    </row>
    <row r="155" spans="1:14" ht="35.1" customHeight="1" x14ac:dyDescent="0.2">
      <c r="A155" s="14">
        <v>138</v>
      </c>
      <c r="B155" s="69" t="s">
        <v>81</v>
      </c>
      <c r="C155" s="16">
        <v>2393086</v>
      </c>
      <c r="D155" s="17" t="s">
        <v>17</v>
      </c>
      <c r="E155" s="18" t="s">
        <v>82</v>
      </c>
      <c r="F155" s="18" t="s">
        <v>19</v>
      </c>
      <c r="G155" s="19" t="s">
        <v>120</v>
      </c>
      <c r="H155" s="20" t="s">
        <v>149</v>
      </c>
      <c r="I155" s="19" t="s">
        <v>319</v>
      </c>
      <c r="J155" s="50">
        <v>2055350</v>
      </c>
      <c r="K155" s="49" t="s">
        <v>355</v>
      </c>
      <c r="L155" s="21" t="s">
        <v>381</v>
      </c>
      <c r="M155" s="3">
        <v>3542</v>
      </c>
      <c r="N155" s="3" t="s">
        <v>481</v>
      </c>
    </row>
    <row r="156" spans="1:14" ht="35.1" customHeight="1" x14ac:dyDescent="0.2">
      <c r="A156" s="14">
        <v>139</v>
      </c>
      <c r="B156" s="69" t="s">
        <v>79</v>
      </c>
      <c r="C156" s="17">
        <v>3700055</v>
      </c>
      <c r="D156" s="17" t="s">
        <v>49</v>
      </c>
      <c r="E156" s="18" t="s">
        <v>80</v>
      </c>
      <c r="F156" s="18" t="s">
        <v>19</v>
      </c>
      <c r="G156" s="19" t="s">
        <v>120</v>
      </c>
      <c r="H156" s="20" t="s">
        <v>149</v>
      </c>
      <c r="I156" s="19" t="s">
        <v>319</v>
      </c>
      <c r="J156" s="50">
        <v>2055350</v>
      </c>
      <c r="K156" s="49" t="s">
        <v>355</v>
      </c>
      <c r="L156" s="21" t="s">
        <v>381</v>
      </c>
      <c r="M156" s="3">
        <v>3542</v>
      </c>
      <c r="N156" s="3" t="s">
        <v>481</v>
      </c>
    </row>
    <row r="157" spans="1:14" ht="35.1" customHeight="1" x14ac:dyDescent="0.2">
      <c r="A157" s="14">
        <v>140</v>
      </c>
      <c r="B157" s="72" t="s">
        <v>63</v>
      </c>
      <c r="C157" s="16">
        <v>3220553</v>
      </c>
      <c r="D157" s="17" t="s">
        <v>17</v>
      </c>
      <c r="E157" s="18" t="s">
        <v>64</v>
      </c>
      <c r="F157" s="18" t="s">
        <v>19</v>
      </c>
      <c r="G157" s="19" t="s">
        <v>397</v>
      </c>
      <c r="H157" s="20" t="s">
        <v>149</v>
      </c>
      <c r="I157" s="19" t="s">
        <v>416</v>
      </c>
      <c r="J157" s="50">
        <v>2547050</v>
      </c>
      <c r="K157" s="49" t="s">
        <v>356</v>
      </c>
      <c r="L157" s="21" t="s">
        <v>381</v>
      </c>
      <c r="M157" s="3">
        <v>3542</v>
      </c>
    </row>
    <row r="158" spans="1:14" ht="35.1" customHeight="1" x14ac:dyDescent="0.2">
      <c r="A158" s="85" t="s">
        <v>6</v>
      </c>
      <c r="B158" s="86"/>
      <c r="C158" s="86"/>
      <c r="D158" s="86"/>
      <c r="E158" s="86"/>
      <c r="F158" s="86"/>
      <c r="G158" s="86"/>
      <c r="H158" s="86"/>
      <c r="I158" s="87"/>
      <c r="J158" s="13">
        <f>SUM(J136:J157)</f>
        <v>204922265</v>
      </c>
      <c r="K158" s="6"/>
      <c r="L158" s="6"/>
    </row>
    <row r="159" spans="1:14" ht="35.1" customHeight="1" x14ac:dyDescent="0.2">
      <c r="A159" s="85" t="s">
        <v>6</v>
      </c>
      <c r="B159" s="86"/>
      <c r="C159" s="86"/>
      <c r="D159" s="86"/>
      <c r="E159" s="86"/>
      <c r="F159" s="86"/>
      <c r="G159" s="86"/>
      <c r="H159" s="86"/>
      <c r="I159" s="87"/>
      <c r="J159" s="13">
        <f>+J158</f>
        <v>204922265</v>
      </c>
      <c r="K159" s="6"/>
      <c r="L159" s="6"/>
    </row>
    <row r="160" spans="1:14" ht="35.1" customHeight="1" x14ac:dyDescent="0.2">
      <c r="A160" s="14">
        <v>141</v>
      </c>
      <c r="B160" s="69" t="s">
        <v>101</v>
      </c>
      <c r="C160" s="16">
        <v>7734651</v>
      </c>
      <c r="D160" s="17" t="s">
        <v>17</v>
      </c>
      <c r="E160" s="18" t="s">
        <v>369</v>
      </c>
      <c r="F160" s="18" t="s">
        <v>19</v>
      </c>
      <c r="G160" s="19" t="s">
        <v>397</v>
      </c>
      <c r="H160" s="20" t="s">
        <v>149</v>
      </c>
      <c r="I160" s="19" t="s">
        <v>416</v>
      </c>
      <c r="J160" s="50">
        <v>2547050</v>
      </c>
      <c r="K160" s="49" t="s">
        <v>356</v>
      </c>
      <c r="L160" s="21" t="s">
        <v>381</v>
      </c>
      <c r="M160" s="3">
        <v>3542</v>
      </c>
    </row>
    <row r="161" spans="1:14" ht="35.1" customHeight="1" x14ac:dyDescent="0.2">
      <c r="A161" s="14">
        <v>142</v>
      </c>
      <c r="B161" s="69" t="s">
        <v>105</v>
      </c>
      <c r="C161" s="17">
        <v>2128397</v>
      </c>
      <c r="D161" s="17" t="s">
        <v>17</v>
      </c>
      <c r="E161" s="18" t="s">
        <v>413</v>
      </c>
      <c r="F161" s="18" t="s">
        <v>19</v>
      </c>
      <c r="G161" s="19" t="s">
        <v>112</v>
      </c>
      <c r="H161" s="20" t="s">
        <v>176</v>
      </c>
      <c r="I161" s="19" t="s">
        <v>417</v>
      </c>
      <c r="J161" s="50">
        <v>1279600</v>
      </c>
      <c r="K161" s="49" t="s">
        <v>357</v>
      </c>
      <c r="L161" s="21" t="s">
        <v>381</v>
      </c>
      <c r="M161" s="3">
        <v>3542</v>
      </c>
      <c r="N161" s="3" t="s">
        <v>482</v>
      </c>
    </row>
    <row r="162" spans="1:14" ht="35.1" customHeight="1" x14ac:dyDescent="0.2">
      <c r="A162" s="14">
        <v>143</v>
      </c>
      <c r="B162" s="70" t="s">
        <v>344</v>
      </c>
      <c r="C162" s="17">
        <v>4225297</v>
      </c>
      <c r="D162" s="17" t="s">
        <v>17</v>
      </c>
      <c r="E162" s="22" t="s">
        <v>345</v>
      </c>
      <c r="F162" s="18" t="s">
        <v>19</v>
      </c>
      <c r="G162" s="19" t="s">
        <v>112</v>
      </c>
      <c r="H162" s="20" t="s">
        <v>176</v>
      </c>
      <c r="I162" s="19" t="s">
        <v>417</v>
      </c>
      <c r="J162" s="50">
        <v>1279600</v>
      </c>
      <c r="K162" s="49" t="s">
        <v>358</v>
      </c>
      <c r="L162" s="21" t="s">
        <v>381</v>
      </c>
      <c r="M162" s="3">
        <v>3542</v>
      </c>
      <c r="N162" s="3" t="s">
        <v>482</v>
      </c>
    </row>
    <row r="163" spans="1:14" ht="35.1" customHeight="1" x14ac:dyDescent="0.2">
      <c r="A163" s="14">
        <v>144</v>
      </c>
      <c r="B163" s="71" t="s">
        <v>41</v>
      </c>
      <c r="C163" s="16">
        <v>4502456</v>
      </c>
      <c r="D163" s="17" t="s">
        <v>17</v>
      </c>
      <c r="E163" s="25" t="s">
        <v>460</v>
      </c>
      <c r="F163" s="18" t="s">
        <v>19</v>
      </c>
      <c r="G163" s="19" t="s">
        <v>114</v>
      </c>
      <c r="H163" s="20" t="s">
        <v>149</v>
      </c>
      <c r="I163" s="19" t="s">
        <v>346</v>
      </c>
      <c r="J163" s="50">
        <v>2547050</v>
      </c>
      <c r="K163" s="49" t="s">
        <v>359</v>
      </c>
      <c r="L163" s="21" t="s">
        <v>381</v>
      </c>
      <c r="M163" s="1">
        <v>3538</v>
      </c>
      <c r="N163" s="3" t="s">
        <v>473</v>
      </c>
    </row>
    <row r="164" spans="1:14" ht="35.1" customHeight="1" x14ac:dyDescent="0.2">
      <c r="A164" s="14">
        <v>145</v>
      </c>
      <c r="B164" s="70" t="s">
        <v>39</v>
      </c>
      <c r="C164" s="17">
        <v>4351269</v>
      </c>
      <c r="D164" s="17" t="s">
        <v>17</v>
      </c>
      <c r="E164" s="22" t="s">
        <v>461</v>
      </c>
      <c r="F164" s="18" t="s">
        <v>19</v>
      </c>
      <c r="G164" s="19" t="s">
        <v>114</v>
      </c>
      <c r="H164" s="20" t="s">
        <v>149</v>
      </c>
      <c r="I164" s="19" t="s">
        <v>346</v>
      </c>
      <c r="J164" s="50">
        <v>2547050</v>
      </c>
      <c r="K164" s="49" t="s">
        <v>359</v>
      </c>
      <c r="L164" s="21" t="s">
        <v>381</v>
      </c>
      <c r="M164" s="1">
        <v>3538</v>
      </c>
      <c r="N164" s="3" t="s">
        <v>473</v>
      </c>
    </row>
    <row r="165" spans="1:14" ht="35.1" customHeight="1" x14ac:dyDescent="0.2">
      <c r="A165" s="14">
        <v>146</v>
      </c>
      <c r="B165" s="69" t="s">
        <v>219</v>
      </c>
      <c r="C165" s="16">
        <v>446723</v>
      </c>
      <c r="D165" s="17" t="s">
        <v>17</v>
      </c>
      <c r="E165" s="18" t="s">
        <v>220</v>
      </c>
      <c r="F165" s="18" t="s">
        <v>19</v>
      </c>
      <c r="G165" s="19" t="s">
        <v>142</v>
      </c>
      <c r="H165" s="30" t="s">
        <v>242</v>
      </c>
      <c r="I165" s="19" t="s">
        <v>418</v>
      </c>
      <c r="J165" s="47">
        <v>1157750</v>
      </c>
      <c r="K165" s="19" t="s">
        <v>361</v>
      </c>
      <c r="L165" s="21" t="s">
        <v>381</v>
      </c>
    </row>
    <row r="166" spans="1:14" ht="35.1" customHeight="1" x14ac:dyDescent="0.2">
      <c r="A166" s="14">
        <v>147</v>
      </c>
      <c r="B166" s="69" t="s">
        <v>77</v>
      </c>
      <c r="C166" s="17">
        <v>988300</v>
      </c>
      <c r="D166" s="17" t="s">
        <v>17</v>
      </c>
      <c r="E166" s="22" t="s">
        <v>70</v>
      </c>
      <c r="F166" s="18" t="s">
        <v>19</v>
      </c>
      <c r="G166" s="19" t="s">
        <v>142</v>
      </c>
      <c r="H166" s="30" t="s">
        <v>242</v>
      </c>
      <c r="I166" s="19" t="s">
        <v>418</v>
      </c>
      <c r="J166" s="47">
        <v>1157750</v>
      </c>
      <c r="K166" s="19" t="s">
        <v>361</v>
      </c>
      <c r="L166" s="21" t="s">
        <v>381</v>
      </c>
      <c r="M166" s="1">
        <v>3538</v>
      </c>
    </row>
    <row r="167" spans="1:14" ht="35.1" customHeight="1" x14ac:dyDescent="0.2">
      <c r="A167" s="14">
        <v>148</v>
      </c>
      <c r="B167" s="69" t="s">
        <v>96</v>
      </c>
      <c r="C167" s="16">
        <v>4078545</v>
      </c>
      <c r="D167" s="17" t="s">
        <v>17</v>
      </c>
      <c r="E167" s="19" t="s">
        <v>97</v>
      </c>
      <c r="F167" s="18" t="s">
        <v>19</v>
      </c>
      <c r="G167" s="19" t="s">
        <v>142</v>
      </c>
      <c r="H167" s="30" t="s">
        <v>242</v>
      </c>
      <c r="I167" s="19" t="s">
        <v>418</v>
      </c>
      <c r="J167" s="48">
        <v>1157750</v>
      </c>
      <c r="K167" s="19" t="s">
        <v>361</v>
      </c>
      <c r="L167" s="21" t="s">
        <v>381</v>
      </c>
      <c r="M167" s="1">
        <v>3544</v>
      </c>
    </row>
    <row r="168" spans="1:14" ht="35.1" customHeight="1" x14ac:dyDescent="0.2">
      <c r="A168" s="14">
        <v>149</v>
      </c>
      <c r="B168" s="70" t="s">
        <v>370</v>
      </c>
      <c r="C168" s="17">
        <v>4476840</v>
      </c>
      <c r="D168" s="17" t="s">
        <v>17</v>
      </c>
      <c r="E168" s="18" t="s">
        <v>385</v>
      </c>
      <c r="F168" s="18" t="s">
        <v>19</v>
      </c>
      <c r="G168" s="19" t="s">
        <v>388</v>
      </c>
      <c r="H168" s="20" t="s">
        <v>371</v>
      </c>
      <c r="I168" s="19" t="s">
        <v>419</v>
      </c>
      <c r="J168" s="47">
        <v>694650</v>
      </c>
      <c r="K168" s="19" t="s">
        <v>372</v>
      </c>
      <c r="L168" s="21" t="s">
        <v>381</v>
      </c>
      <c r="M168" s="1"/>
    </row>
    <row r="169" spans="1:14" ht="35.1" customHeight="1" x14ac:dyDescent="0.2">
      <c r="A169" s="14">
        <v>150</v>
      </c>
      <c r="B169" s="70" t="s">
        <v>46</v>
      </c>
      <c r="C169" s="17">
        <v>1218197</v>
      </c>
      <c r="D169" s="17" t="s">
        <v>17</v>
      </c>
      <c r="E169" s="25" t="s">
        <v>33</v>
      </c>
      <c r="F169" s="18" t="s">
        <v>19</v>
      </c>
      <c r="G169" s="19" t="s">
        <v>389</v>
      </c>
      <c r="H169" s="30" t="s">
        <v>373</v>
      </c>
      <c r="I169" s="19" t="s">
        <v>374</v>
      </c>
      <c r="J169" s="48">
        <v>1697850</v>
      </c>
      <c r="K169" s="37" t="s">
        <v>375</v>
      </c>
      <c r="L169" s="21" t="s">
        <v>381</v>
      </c>
      <c r="M169" s="1"/>
      <c r="N169" s="3" t="s">
        <v>500</v>
      </c>
    </row>
    <row r="170" spans="1:14" ht="35.1" customHeight="1" x14ac:dyDescent="0.2">
      <c r="A170" s="14">
        <v>151</v>
      </c>
      <c r="B170" s="72" t="s">
        <v>47</v>
      </c>
      <c r="C170" s="16">
        <v>648955</v>
      </c>
      <c r="D170" s="17" t="s">
        <v>17</v>
      </c>
      <c r="E170" s="25" t="s">
        <v>33</v>
      </c>
      <c r="F170" s="18" t="s">
        <v>19</v>
      </c>
      <c r="G170" s="19" t="s">
        <v>389</v>
      </c>
      <c r="H170" s="30" t="s">
        <v>373</v>
      </c>
      <c r="I170" s="19" t="s">
        <v>374</v>
      </c>
      <c r="J170" s="47">
        <v>1697850</v>
      </c>
      <c r="K170" s="19" t="s">
        <v>376</v>
      </c>
      <c r="L170" s="21" t="s">
        <v>381</v>
      </c>
      <c r="M170" s="1"/>
      <c r="N170" s="3" t="s">
        <v>500</v>
      </c>
    </row>
    <row r="171" spans="1:14" ht="35.1" customHeight="1" x14ac:dyDescent="0.2">
      <c r="A171" s="14">
        <v>152</v>
      </c>
      <c r="B171" s="70" t="s">
        <v>209</v>
      </c>
      <c r="C171" s="17">
        <v>1350531</v>
      </c>
      <c r="D171" s="17" t="s">
        <v>17</v>
      </c>
      <c r="E171" s="22" t="s">
        <v>386</v>
      </c>
      <c r="F171" s="18" t="s">
        <v>19</v>
      </c>
      <c r="G171" s="19" t="s">
        <v>387</v>
      </c>
      <c r="H171" s="20" t="s">
        <v>122</v>
      </c>
      <c r="I171" s="19" t="s">
        <v>384</v>
      </c>
      <c r="J171" s="47">
        <v>1157750</v>
      </c>
      <c r="K171" s="19" t="s">
        <v>377</v>
      </c>
      <c r="L171" s="21" t="s">
        <v>381</v>
      </c>
    </row>
    <row r="172" spans="1:14" ht="35.1" customHeight="1" x14ac:dyDescent="0.2">
      <c r="A172" s="14">
        <v>153</v>
      </c>
      <c r="B172" s="69" t="s">
        <v>211</v>
      </c>
      <c r="C172" s="16">
        <v>2342354</v>
      </c>
      <c r="D172" s="17" t="s">
        <v>17</v>
      </c>
      <c r="E172" s="19" t="s">
        <v>433</v>
      </c>
      <c r="F172" s="18" t="s">
        <v>19</v>
      </c>
      <c r="G172" s="19" t="s">
        <v>387</v>
      </c>
      <c r="H172" s="30" t="s">
        <v>122</v>
      </c>
      <c r="I172" s="19" t="s">
        <v>384</v>
      </c>
      <c r="J172" s="48">
        <v>1157750</v>
      </c>
      <c r="K172" s="19" t="s">
        <v>378</v>
      </c>
      <c r="L172" s="21" t="s">
        <v>381</v>
      </c>
    </row>
    <row r="173" spans="1:14" ht="35.1" customHeight="1" x14ac:dyDescent="0.2">
      <c r="A173" s="14">
        <v>154</v>
      </c>
      <c r="B173" s="69" t="s">
        <v>435</v>
      </c>
      <c r="C173" s="16">
        <v>794428</v>
      </c>
      <c r="D173" s="17" t="s">
        <v>17</v>
      </c>
      <c r="E173" s="19" t="s">
        <v>434</v>
      </c>
      <c r="F173" s="18" t="s">
        <v>19</v>
      </c>
      <c r="G173" s="19" t="s">
        <v>414</v>
      </c>
      <c r="H173" s="30" t="s">
        <v>379</v>
      </c>
      <c r="I173" s="19" t="s">
        <v>383</v>
      </c>
      <c r="J173" s="48">
        <v>1620850</v>
      </c>
      <c r="K173" s="19" t="s">
        <v>380</v>
      </c>
      <c r="L173" s="21" t="s">
        <v>381</v>
      </c>
    </row>
    <row r="174" spans="1:14" ht="35.1" customHeight="1" x14ac:dyDescent="0.2">
      <c r="A174" s="14">
        <v>155</v>
      </c>
      <c r="B174" s="69" t="s">
        <v>187</v>
      </c>
      <c r="C174" s="17">
        <v>1419305</v>
      </c>
      <c r="D174" s="17" t="s">
        <v>17</v>
      </c>
      <c r="E174" s="22" t="s">
        <v>428</v>
      </c>
      <c r="F174" s="18" t="s">
        <v>19</v>
      </c>
      <c r="G174" s="19" t="s">
        <v>414</v>
      </c>
      <c r="H174" s="30" t="s">
        <v>379</v>
      </c>
      <c r="I174" s="19" t="s">
        <v>383</v>
      </c>
      <c r="J174" s="47">
        <v>1620850</v>
      </c>
      <c r="K174" s="19" t="s">
        <v>380</v>
      </c>
      <c r="L174" s="21" t="s">
        <v>381</v>
      </c>
    </row>
    <row r="175" spans="1:14" ht="35.1" customHeight="1" x14ac:dyDescent="0.2">
      <c r="A175" s="14">
        <v>156</v>
      </c>
      <c r="B175" s="70" t="s">
        <v>188</v>
      </c>
      <c r="C175" s="17">
        <v>3373939</v>
      </c>
      <c r="D175" s="17" t="s">
        <v>17</v>
      </c>
      <c r="E175" s="22" t="s">
        <v>429</v>
      </c>
      <c r="F175" s="18" t="s">
        <v>19</v>
      </c>
      <c r="G175" s="19" t="s">
        <v>388</v>
      </c>
      <c r="H175" s="30" t="s">
        <v>379</v>
      </c>
      <c r="I175" s="19" t="s">
        <v>383</v>
      </c>
      <c r="J175" s="47">
        <v>1620850</v>
      </c>
      <c r="K175" s="19" t="s">
        <v>380</v>
      </c>
      <c r="L175" s="21" t="s">
        <v>381</v>
      </c>
      <c r="M175" s="1"/>
    </row>
    <row r="176" spans="1:14" ht="35.1" customHeight="1" x14ac:dyDescent="0.2">
      <c r="A176" s="14">
        <v>157</v>
      </c>
      <c r="B176" s="69" t="s">
        <v>438</v>
      </c>
      <c r="C176" s="16">
        <v>1178744</v>
      </c>
      <c r="D176" s="17" t="s">
        <v>17</v>
      </c>
      <c r="E176" s="25" t="s">
        <v>439</v>
      </c>
      <c r="F176" s="18" t="s">
        <v>19</v>
      </c>
      <c r="G176" s="19" t="s">
        <v>440</v>
      </c>
      <c r="H176" s="20" t="s">
        <v>441</v>
      </c>
      <c r="I176" s="19" t="s">
        <v>445</v>
      </c>
      <c r="J176" s="47">
        <v>10000</v>
      </c>
      <c r="K176" s="19" t="s">
        <v>446</v>
      </c>
      <c r="L176" s="21" t="s">
        <v>448</v>
      </c>
      <c r="M176" s="1"/>
    </row>
    <row r="177" spans="1:14" ht="35.1" customHeight="1" x14ac:dyDescent="0.2">
      <c r="A177" s="14">
        <v>158</v>
      </c>
      <c r="B177" s="69" t="s">
        <v>442</v>
      </c>
      <c r="C177" s="17">
        <v>1126522</v>
      </c>
      <c r="D177" s="17" t="s">
        <v>17</v>
      </c>
      <c r="E177" s="22" t="s">
        <v>443</v>
      </c>
      <c r="F177" s="18" t="s">
        <v>19</v>
      </c>
      <c r="G177" s="19" t="s">
        <v>440</v>
      </c>
      <c r="H177" s="20" t="s">
        <v>441</v>
      </c>
      <c r="I177" s="19" t="s">
        <v>444</v>
      </c>
      <c r="J177" s="47">
        <v>10000</v>
      </c>
      <c r="K177" s="19" t="s">
        <v>447</v>
      </c>
      <c r="L177" s="21" t="s">
        <v>449</v>
      </c>
      <c r="M177" s="1"/>
    </row>
    <row r="178" spans="1:14" ht="35.1" customHeight="1" x14ac:dyDescent="0.2">
      <c r="A178" s="14">
        <v>159</v>
      </c>
      <c r="B178" s="70" t="s">
        <v>368</v>
      </c>
      <c r="C178" s="17">
        <v>4344991</v>
      </c>
      <c r="D178" s="17" t="s">
        <v>17</v>
      </c>
      <c r="E178" s="18" t="s">
        <v>155</v>
      </c>
      <c r="F178" s="18" t="s">
        <v>19</v>
      </c>
      <c r="G178" s="19" t="s">
        <v>224</v>
      </c>
      <c r="H178" s="20" t="s">
        <v>225</v>
      </c>
      <c r="I178" s="19" t="s">
        <v>467</v>
      </c>
      <c r="J178" s="47">
        <v>2958313</v>
      </c>
      <c r="K178" s="19" t="s">
        <v>301</v>
      </c>
      <c r="L178" s="21" t="s">
        <v>381</v>
      </c>
      <c r="M178" s="1">
        <v>3544</v>
      </c>
      <c r="N178" s="3" t="s">
        <v>468</v>
      </c>
    </row>
    <row r="179" spans="1:14" ht="35.1" customHeight="1" x14ac:dyDescent="0.2">
      <c r="A179" s="14">
        <v>160</v>
      </c>
      <c r="B179" s="69" t="s">
        <v>223</v>
      </c>
      <c r="C179" s="16">
        <v>2428981</v>
      </c>
      <c r="D179" s="17" t="s">
        <v>217</v>
      </c>
      <c r="E179" s="22" t="s">
        <v>436</v>
      </c>
      <c r="F179" s="18" t="s">
        <v>19</v>
      </c>
      <c r="G179" s="19" t="s">
        <v>224</v>
      </c>
      <c r="H179" s="20" t="s">
        <v>225</v>
      </c>
      <c r="I179" s="19" t="s">
        <v>467</v>
      </c>
      <c r="J179" s="47">
        <v>3257773</v>
      </c>
      <c r="K179" s="19" t="s">
        <v>301</v>
      </c>
      <c r="L179" s="21" t="s">
        <v>381</v>
      </c>
      <c r="M179" s="1"/>
    </row>
    <row r="180" spans="1:14" ht="35.1" customHeight="1" x14ac:dyDescent="0.2">
      <c r="A180" s="14">
        <v>161</v>
      </c>
      <c r="B180" s="69" t="s">
        <v>226</v>
      </c>
      <c r="C180" s="16">
        <v>921545</v>
      </c>
      <c r="D180" s="17" t="s">
        <v>17</v>
      </c>
      <c r="E180" s="18" t="s">
        <v>227</v>
      </c>
      <c r="F180" s="18" t="s">
        <v>19</v>
      </c>
      <c r="G180" s="19" t="s">
        <v>366</v>
      </c>
      <c r="H180" s="30" t="s">
        <v>228</v>
      </c>
      <c r="I180" s="19" t="s">
        <v>229</v>
      </c>
      <c r="J180" s="48">
        <v>2670184</v>
      </c>
      <c r="K180" s="37" t="s">
        <v>333</v>
      </c>
      <c r="L180" s="21" t="s">
        <v>381</v>
      </c>
      <c r="M180" s="1">
        <v>3518</v>
      </c>
      <c r="N180" s="3" t="s">
        <v>471</v>
      </c>
    </row>
    <row r="181" spans="1:14" ht="35.1" customHeight="1" x14ac:dyDescent="0.2">
      <c r="A181" s="85" t="s">
        <v>6</v>
      </c>
      <c r="B181" s="86"/>
      <c r="C181" s="86"/>
      <c r="D181" s="86"/>
      <c r="E181" s="86"/>
      <c r="F181" s="86"/>
      <c r="G181" s="86"/>
      <c r="H181" s="86"/>
      <c r="I181" s="87"/>
      <c r="J181" s="13">
        <f>SUM(J159:J180)</f>
        <v>238770535</v>
      </c>
      <c r="K181" s="6"/>
      <c r="L181" s="6"/>
      <c r="M181" s="1"/>
    </row>
    <row r="182" spans="1:14" ht="35.1" customHeight="1" x14ac:dyDescent="0.2">
      <c r="A182" s="85" t="s">
        <v>6</v>
      </c>
      <c r="B182" s="86"/>
      <c r="C182" s="86"/>
      <c r="D182" s="86"/>
      <c r="E182" s="86"/>
      <c r="F182" s="86"/>
      <c r="G182" s="86"/>
      <c r="H182" s="86"/>
      <c r="I182" s="87"/>
      <c r="J182" s="13">
        <f>+J181</f>
        <v>238770535</v>
      </c>
      <c r="K182" s="6"/>
      <c r="L182" s="6"/>
      <c r="M182" s="1"/>
    </row>
    <row r="183" spans="1:14" ht="35.1" customHeight="1" x14ac:dyDescent="0.2">
      <c r="A183" s="14">
        <v>162</v>
      </c>
      <c r="B183" s="73" t="s">
        <v>28</v>
      </c>
      <c r="C183" s="17">
        <v>1863510</v>
      </c>
      <c r="D183" s="17" t="s">
        <v>17</v>
      </c>
      <c r="E183" s="18" t="s">
        <v>29</v>
      </c>
      <c r="F183" s="18" t="s">
        <v>19</v>
      </c>
      <c r="G183" s="19" t="s">
        <v>366</v>
      </c>
      <c r="H183" s="30" t="s">
        <v>228</v>
      </c>
      <c r="I183" s="19" t="s">
        <v>229</v>
      </c>
      <c r="J183" s="47">
        <v>2670184</v>
      </c>
      <c r="K183" s="19" t="s">
        <v>333</v>
      </c>
      <c r="L183" s="21" t="s">
        <v>381</v>
      </c>
      <c r="M183" s="1">
        <v>3543</v>
      </c>
      <c r="N183" s="3" t="s">
        <v>470</v>
      </c>
    </row>
    <row r="184" spans="1:14" ht="35.1" customHeight="1" x14ac:dyDescent="0.2">
      <c r="A184" s="14">
        <v>163</v>
      </c>
      <c r="B184" s="69" t="s">
        <v>88</v>
      </c>
      <c r="C184" s="16">
        <v>3397327</v>
      </c>
      <c r="D184" s="17" t="s">
        <v>17</v>
      </c>
      <c r="E184" s="19" t="s">
        <v>89</v>
      </c>
      <c r="F184" s="18" t="s">
        <v>19</v>
      </c>
      <c r="G184" s="19" t="s">
        <v>325</v>
      </c>
      <c r="H184" s="20" t="s">
        <v>202</v>
      </c>
      <c r="I184" s="19" t="s">
        <v>382</v>
      </c>
      <c r="J184" s="47">
        <v>5244587</v>
      </c>
      <c r="K184" s="19" t="s">
        <v>293</v>
      </c>
      <c r="L184" s="21" t="s">
        <v>381</v>
      </c>
      <c r="M184" s="1">
        <v>3518</v>
      </c>
    </row>
    <row r="185" spans="1:14" ht="35.1" customHeight="1" x14ac:dyDescent="0.2">
      <c r="A185" s="14">
        <v>164</v>
      </c>
      <c r="B185" s="69" t="s">
        <v>90</v>
      </c>
      <c r="C185" s="17">
        <v>634428</v>
      </c>
      <c r="D185" s="17" t="s">
        <v>17</v>
      </c>
      <c r="E185" s="19" t="s">
        <v>91</v>
      </c>
      <c r="F185" s="18" t="s">
        <v>19</v>
      </c>
      <c r="G185" s="19" t="s">
        <v>325</v>
      </c>
      <c r="H185" s="20" t="s">
        <v>202</v>
      </c>
      <c r="I185" s="19" t="s">
        <v>382</v>
      </c>
      <c r="J185" s="47">
        <v>5244587</v>
      </c>
      <c r="K185" s="19" t="s">
        <v>293</v>
      </c>
      <c r="L185" s="21" t="s">
        <v>381</v>
      </c>
      <c r="M185" s="3">
        <v>3588</v>
      </c>
    </row>
    <row r="186" spans="1:14" ht="35.1" customHeight="1" x14ac:dyDescent="0.2">
      <c r="A186" s="14">
        <v>165</v>
      </c>
      <c r="B186" s="72" t="s">
        <v>170</v>
      </c>
      <c r="C186" s="16">
        <v>2194342</v>
      </c>
      <c r="D186" s="17" t="s">
        <v>17</v>
      </c>
      <c r="E186" s="19" t="s">
        <v>462</v>
      </c>
      <c r="F186" s="18" t="s">
        <v>19</v>
      </c>
      <c r="G186" s="19" t="s">
        <v>172</v>
      </c>
      <c r="H186" s="30" t="s">
        <v>171</v>
      </c>
      <c r="I186" s="18" t="s">
        <v>173</v>
      </c>
      <c r="J186" s="48">
        <v>4998825</v>
      </c>
      <c r="K186" s="19" t="s">
        <v>314</v>
      </c>
      <c r="L186" s="21" t="s">
        <v>381</v>
      </c>
    </row>
    <row r="187" spans="1:14" ht="35.1" customHeight="1" x14ac:dyDescent="0.2">
      <c r="A187" s="14">
        <v>166</v>
      </c>
      <c r="B187" s="69" t="s">
        <v>199</v>
      </c>
      <c r="C187" s="16">
        <v>2354380</v>
      </c>
      <c r="D187" s="17" t="s">
        <v>17</v>
      </c>
      <c r="E187" s="28" t="s">
        <v>385</v>
      </c>
      <c r="F187" s="18" t="s">
        <v>19</v>
      </c>
      <c r="G187" s="19" t="s">
        <v>466</v>
      </c>
      <c r="H187" s="20" t="s">
        <v>200</v>
      </c>
      <c r="I187" s="19" t="s">
        <v>201</v>
      </c>
      <c r="J187" s="47">
        <v>1635277</v>
      </c>
      <c r="K187" s="19" t="s">
        <v>292</v>
      </c>
      <c r="L187" s="21" t="s">
        <v>381</v>
      </c>
      <c r="M187" s="1">
        <v>3519</v>
      </c>
      <c r="N187" s="3" t="s">
        <v>469</v>
      </c>
    </row>
    <row r="188" spans="1:14" ht="35.1" customHeight="1" x14ac:dyDescent="0.2">
      <c r="A188" s="14">
        <v>167</v>
      </c>
      <c r="B188" s="69" t="s">
        <v>367</v>
      </c>
      <c r="C188" s="16">
        <v>4709296</v>
      </c>
      <c r="D188" s="17" t="s">
        <v>17</v>
      </c>
      <c r="E188" s="18" t="s">
        <v>415</v>
      </c>
      <c r="F188" s="18" t="s">
        <v>19</v>
      </c>
      <c r="G188" s="19" t="s">
        <v>238</v>
      </c>
      <c r="H188" s="20" t="s">
        <v>171</v>
      </c>
      <c r="I188" s="19" t="s">
        <v>239</v>
      </c>
      <c r="J188" s="47">
        <v>1154286</v>
      </c>
      <c r="K188" s="19" t="s">
        <v>311</v>
      </c>
      <c r="L188" s="21" t="s">
        <v>381</v>
      </c>
    </row>
    <row r="189" spans="1:14" ht="15.75" customHeight="1" x14ac:dyDescent="0.2">
      <c r="A189" s="85" t="s">
        <v>108</v>
      </c>
      <c r="B189" s="86"/>
      <c r="C189" s="86"/>
      <c r="D189" s="86"/>
      <c r="E189" s="86"/>
      <c r="F189" s="86"/>
      <c r="G189" s="86"/>
      <c r="H189" s="86"/>
      <c r="I189" s="87"/>
      <c r="J189" s="51">
        <f>SUM(J182:J188)</f>
        <v>259718281</v>
      </c>
      <c r="K189" s="6"/>
      <c r="L189" s="41"/>
    </row>
    <row r="190" spans="1:14" ht="14.25" customHeight="1" x14ac:dyDescent="0.2">
      <c r="A190" s="90" t="s">
        <v>450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2"/>
    </row>
    <row r="191" spans="1:14" x14ac:dyDescent="0.2">
      <c r="A191" s="8"/>
      <c r="B191" s="7"/>
      <c r="C191" s="9"/>
      <c r="D191" s="10"/>
      <c r="E191" s="9"/>
      <c r="F191" s="9"/>
      <c r="G191" s="9"/>
      <c r="H191" s="9"/>
      <c r="I191" s="9"/>
      <c r="J191" s="11"/>
      <c r="K191" s="11"/>
      <c r="L191" s="11"/>
    </row>
    <row r="192" spans="1:14" x14ac:dyDescent="0.2">
      <c r="A192" s="7"/>
      <c r="B192" s="7"/>
      <c r="C192" s="9"/>
      <c r="D192" s="10"/>
      <c r="E192" s="9"/>
      <c r="F192" s="9"/>
      <c r="G192" s="9"/>
      <c r="H192" s="9"/>
      <c r="I192" s="9" t="s">
        <v>14</v>
      </c>
      <c r="J192" s="11"/>
      <c r="K192" s="11"/>
      <c r="L192" s="11"/>
    </row>
    <row r="193" spans="1:12" x14ac:dyDescent="0.2">
      <c r="A193" s="7"/>
      <c r="B193" s="7"/>
      <c r="C193" s="9"/>
      <c r="D193" s="10"/>
      <c r="E193" s="9"/>
      <c r="F193" s="9"/>
      <c r="G193" s="9"/>
      <c r="H193" s="9"/>
      <c r="I193" s="9"/>
      <c r="J193" s="11"/>
      <c r="K193" s="11"/>
      <c r="L193" s="11"/>
    </row>
    <row r="194" spans="1:12" x14ac:dyDescent="0.2">
      <c r="A194" s="7"/>
      <c r="B194" s="7"/>
      <c r="C194" s="9"/>
      <c r="D194" s="10"/>
      <c r="E194" s="9"/>
      <c r="F194" s="9"/>
      <c r="G194" s="9"/>
      <c r="H194" s="9"/>
      <c r="I194" s="9"/>
      <c r="J194" s="11"/>
      <c r="K194" s="11"/>
      <c r="L194" s="11"/>
    </row>
    <row r="195" spans="1:12" x14ac:dyDescent="0.2">
      <c r="A195" s="7"/>
      <c r="B195" s="7"/>
      <c r="C195" s="9"/>
      <c r="D195" s="10"/>
      <c r="E195" s="9"/>
      <c r="F195" s="9"/>
      <c r="G195" s="9"/>
      <c r="H195" s="9"/>
      <c r="I195" s="52"/>
      <c r="J195" s="11"/>
      <c r="K195" s="11"/>
      <c r="L195" s="11"/>
    </row>
    <row r="196" spans="1:12" x14ac:dyDescent="0.2">
      <c r="A196" s="7"/>
      <c r="C196" s="9"/>
      <c r="D196" s="10"/>
      <c r="E196" s="9"/>
      <c r="F196" s="9"/>
      <c r="G196" s="9"/>
      <c r="H196" s="9"/>
      <c r="I196" s="9"/>
      <c r="J196" s="11"/>
      <c r="K196" s="11"/>
      <c r="L196" s="11"/>
    </row>
    <row r="197" spans="1:12" ht="18" x14ac:dyDescent="0.2">
      <c r="A197" s="88" t="s">
        <v>458</v>
      </c>
      <c r="B197" s="88"/>
      <c r="C197" s="88"/>
      <c r="D197" s="88"/>
      <c r="E197" s="89"/>
      <c r="F197" s="9"/>
      <c r="G197" s="9"/>
      <c r="H197" s="9"/>
      <c r="I197" s="9"/>
      <c r="J197" s="11"/>
      <c r="K197" s="11"/>
      <c r="L197" s="11"/>
    </row>
    <row r="198" spans="1:12" ht="30" x14ac:dyDescent="0.2">
      <c r="A198" s="53" t="s">
        <v>451</v>
      </c>
      <c r="B198" s="54" t="s">
        <v>452</v>
      </c>
      <c r="C198" s="55" t="s">
        <v>453</v>
      </c>
      <c r="D198" s="55" t="s">
        <v>454</v>
      </c>
      <c r="E198" s="55" t="s">
        <v>455</v>
      </c>
      <c r="F198" s="9"/>
      <c r="G198" s="9"/>
      <c r="H198" s="9"/>
      <c r="I198" s="9"/>
      <c r="J198" s="11"/>
      <c r="K198" s="11"/>
      <c r="L198" s="11"/>
    </row>
    <row r="199" spans="1:12" ht="12.75" x14ac:dyDescent="0.2">
      <c r="A199" s="56">
        <v>1</v>
      </c>
      <c r="B199" s="15" t="s">
        <v>78</v>
      </c>
      <c r="C199" s="17">
        <v>3536710</v>
      </c>
      <c r="D199" s="59">
        <v>3</v>
      </c>
      <c r="E199" s="60">
        <v>6076950</v>
      </c>
      <c r="F199" s="9"/>
      <c r="G199" s="9"/>
      <c r="H199" s="9"/>
      <c r="I199" s="9"/>
      <c r="J199" s="11"/>
      <c r="K199" s="11"/>
      <c r="L199" s="11"/>
    </row>
    <row r="200" spans="1:12" ht="12.75" x14ac:dyDescent="0.2">
      <c r="A200" s="56">
        <v>2</v>
      </c>
      <c r="B200" s="15" t="s">
        <v>62</v>
      </c>
      <c r="C200" s="16">
        <v>1799196</v>
      </c>
      <c r="D200" s="59">
        <v>5</v>
      </c>
      <c r="E200" s="61">
        <v>5110150</v>
      </c>
      <c r="F200" s="9"/>
      <c r="G200" s="9"/>
      <c r="H200" s="9"/>
      <c r="I200" s="9"/>
      <c r="J200" s="11"/>
      <c r="K200" s="11"/>
      <c r="L200" s="11"/>
    </row>
    <row r="201" spans="1:12" ht="12.75" x14ac:dyDescent="0.2">
      <c r="A201" s="56">
        <v>3</v>
      </c>
      <c r="B201" s="15" t="s">
        <v>38</v>
      </c>
      <c r="C201" s="17">
        <v>2027914</v>
      </c>
      <c r="D201" s="62">
        <v>2</v>
      </c>
      <c r="E201" s="61">
        <v>4021600</v>
      </c>
      <c r="F201" s="9"/>
      <c r="G201" s="9"/>
      <c r="H201" s="9"/>
      <c r="I201" s="9"/>
      <c r="J201" s="11"/>
      <c r="K201" s="11"/>
      <c r="L201" s="11"/>
    </row>
    <row r="202" spans="1:12" ht="12.75" x14ac:dyDescent="0.2">
      <c r="A202" s="56">
        <v>4</v>
      </c>
      <c r="B202" s="15" t="s">
        <v>50</v>
      </c>
      <c r="C202" s="16">
        <v>3738155</v>
      </c>
      <c r="D202" s="62">
        <v>3</v>
      </c>
      <c r="E202" s="61">
        <v>7641150</v>
      </c>
      <c r="F202" s="9"/>
      <c r="G202" s="9"/>
      <c r="H202" s="9"/>
      <c r="I202" s="9"/>
      <c r="J202" s="11"/>
      <c r="K202" s="11"/>
      <c r="L202" s="11"/>
    </row>
    <row r="203" spans="1:12" ht="12.75" x14ac:dyDescent="0.2">
      <c r="A203" s="56">
        <v>5</v>
      </c>
      <c r="B203" s="15" t="s">
        <v>48</v>
      </c>
      <c r="C203" s="16">
        <v>3910192</v>
      </c>
      <c r="D203" s="62">
        <v>3</v>
      </c>
      <c r="E203" s="61">
        <v>7641150</v>
      </c>
      <c r="F203" s="9"/>
      <c r="G203" s="9"/>
      <c r="H203" s="9"/>
      <c r="I203" s="9"/>
      <c r="J203" s="11"/>
      <c r="K203" s="11"/>
      <c r="L203" s="11"/>
    </row>
    <row r="204" spans="1:12" ht="12.75" x14ac:dyDescent="0.2">
      <c r="A204" s="56">
        <v>6</v>
      </c>
      <c r="B204" s="15" t="s">
        <v>128</v>
      </c>
      <c r="C204" s="16">
        <v>3643122</v>
      </c>
      <c r="D204" s="62">
        <v>2</v>
      </c>
      <c r="E204" s="63">
        <v>2878550</v>
      </c>
      <c r="F204" s="9"/>
      <c r="G204" s="9"/>
      <c r="H204" s="9"/>
      <c r="I204" s="9"/>
      <c r="J204" s="11"/>
      <c r="K204" s="11"/>
      <c r="L204" s="11"/>
    </row>
    <row r="205" spans="1:12" ht="12.75" x14ac:dyDescent="0.2">
      <c r="A205" s="56">
        <v>7</v>
      </c>
      <c r="B205" s="22" t="s">
        <v>131</v>
      </c>
      <c r="C205" s="17">
        <v>1102824</v>
      </c>
      <c r="D205" s="62">
        <v>2</v>
      </c>
      <c r="E205" s="63">
        <v>2878550</v>
      </c>
    </row>
    <row r="206" spans="1:12" ht="12.75" x14ac:dyDescent="0.2">
      <c r="A206" s="56">
        <v>8</v>
      </c>
      <c r="B206" s="22" t="s">
        <v>39</v>
      </c>
      <c r="C206" s="17">
        <v>4351269</v>
      </c>
      <c r="D206" s="59">
        <v>2</v>
      </c>
      <c r="E206" s="61">
        <v>5094100</v>
      </c>
    </row>
    <row r="207" spans="1:12" ht="12.75" x14ac:dyDescent="0.2">
      <c r="A207" s="56">
        <v>9</v>
      </c>
      <c r="B207" s="34" t="s">
        <v>41</v>
      </c>
      <c r="C207" s="16">
        <v>4502456</v>
      </c>
      <c r="D207" s="59">
        <v>2</v>
      </c>
      <c r="E207" s="63">
        <v>5094100</v>
      </c>
    </row>
    <row r="208" spans="1:12" ht="12.75" x14ac:dyDescent="0.2">
      <c r="A208" s="56">
        <v>10</v>
      </c>
      <c r="B208" s="15" t="s">
        <v>134</v>
      </c>
      <c r="C208" s="16">
        <v>4513378</v>
      </c>
      <c r="D208" s="59">
        <v>2</v>
      </c>
      <c r="E208" s="63">
        <v>4021600</v>
      </c>
    </row>
    <row r="209" spans="1:5" ht="12.75" x14ac:dyDescent="0.2">
      <c r="A209" s="56">
        <v>11</v>
      </c>
      <c r="B209" s="22" t="s">
        <v>46</v>
      </c>
      <c r="C209" s="17">
        <v>1218197</v>
      </c>
      <c r="D209" s="59">
        <v>3</v>
      </c>
      <c r="E209" s="63">
        <v>5451100</v>
      </c>
    </row>
    <row r="210" spans="1:5" ht="25.5" x14ac:dyDescent="0.2">
      <c r="A210" s="56">
        <v>12</v>
      </c>
      <c r="B210" s="18" t="s">
        <v>47</v>
      </c>
      <c r="C210" s="16">
        <v>648955</v>
      </c>
      <c r="D210" s="59">
        <v>3</v>
      </c>
      <c r="E210" s="61">
        <v>5451100</v>
      </c>
    </row>
    <row r="211" spans="1:5" ht="12.75" x14ac:dyDescent="0.2">
      <c r="A211" s="56">
        <v>13</v>
      </c>
      <c r="B211" s="15" t="s">
        <v>36</v>
      </c>
      <c r="C211" s="33">
        <v>862730</v>
      </c>
      <c r="D211" s="59">
        <v>1</v>
      </c>
      <c r="E211" s="61">
        <v>2547050</v>
      </c>
    </row>
    <row r="212" spans="1:5" ht="12.75" x14ac:dyDescent="0.2">
      <c r="A212" s="56">
        <v>14</v>
      </c>
      <c r="B212" s="29" t="s">
        <v>32</v>
      </c>
      <c r="C212" s="17">
        <v>1919956</v>
      </c>
      <c r="D212" s="59">
        <v>6</v>
      </c>
      <c r="E212" s="61">
        <v>6763450</v>
      </c>
    </row>
    <row r="213" spans="1:5" ht="12.75" x14ac:dyDescent="0.2">
      <c r="A213" s="56">
        <v>15</v>
      </c>
      <c r="B213" s="15" t="s">
        <v>34</v>
      </c>
      <c r="C213" s="16">
        <v>660887</v>
      </c>
      <c r="D213" s="62">
        <v>5</v>
      </c>
      <c r="E213" s="61">
        <v>9805850</v>
      </c>
    </row>
    <row r="214" spans="1:5" ht="12.75" x14ac:dyDescent="0.2">
      <c r="A214" s="56">
        <v>16</v>
      </c>
      <c r="B214" s="15" t="s">
        <v>16</v>
      </c>
      <c r="C214" s="16">
        <v>1031871</v>
      </c>
      <c r="D214" s="59">
        <v>3</v>
      </c>
      <c r="E214" s="63">
        <v>5739700</v>
      </c>
    </row>
    <row r="215" spans="1:5" ht="12.75" x14ac:dyDescent="0.2">
      <c r="A215" s="56">
        <v>17</v>
      </c>
      <c r="B215" s="15" t="s">
        <v>79</v>
      </c>
      <c r="C215" s="17">
        <v>3700055</v>
      </c>
      <c r="D215" s="62">
        <v>3</v>
      </c>
      <c r="E215" s="61">
        <v>6166050</v>
      </c>
    </row>
    <row r="216" spans="1:5" ht="12.75" x14ac:dyDescent="0.2">
      <c r="A216" s="56">
        <v>18</v>
      </c>
      <c r="B216" s="15" t="s">
        <v>81</v>
      </c>
      <c r="C216" s="16">
        <v>2393086</v>
      </c>
      <c r="D216" s="62">
        <v>3</v>
      </c>
      <c r="E216" s="61">
        <v>6166050</v>
      </c>
    </row>
    <row r="217" spans="1:5" ht="12.75" x14ac:dyDescent="0.2">
      <c r="A217" s="56">
        <v>19</v>
      </c>
      <c r="B217" s="15" t="s">
        <v>43</v>
      </c>
      <c r="C217" s="16">
        <v>2194084</v>
      </c>
      <c r="D217" s="59">
        <v>3</v>
      </c>
      <c r="E217" s="61">
        <v>6044450</v>
      </c>
    </row>
    <row r="218" spans="1:5" ht="12.75" x14ac:dyDescent="0.2">
      <c r="A218" s="56">
        <v>20</v>
      </c>
      <c r="B218" s="18" t="s">
        <v>139</v>
      </c>
      <c r="C218" s="16">
        <v>3808817</v>
      </c>
      <c r="D218" s="59">
        <v>3</v>
      </c>
      <c r="E218" s="61">
        <v>6044450</v>
      </c>
    </row>
    <row r="219" spans="1:5" ht="12.75" x14ac:dyDescent="0.2">
      <c r="A219" s="56">
        <v>21</v>
      </c>
      <c r="B219" s="15" t="s">
        <v>30</v>
      </c>
      <c r="C219" s="16">
        <v>691234</v>
      </c>
      <c r="D219" s="62">
        <v>1</v>
      </c>
      <c r="E219" s="61">
        <v>694650</v>
      </c>
    </row>
    <row r="220" spans="1:5" ht="12.75" x14ac:dyDescent="0.2">
      <c r="A220" s="56">
        <v>22</v>
      </c>
      <c r="B220" s="15" t="s">
        <v>75</v>
      </c>
      <c r="C220" s="17">
        <v>3663795</v>
      </c>
      <c r="D220" s="62">
        <v>4</v>
      </c>
      <c r="E220" s="61">
        <v>2400750</v>
      </c>
    </row>
    <row r="221" spans="1:5" ht="12.75" x14ac:dyDescent="0.2">
      <c r="A221" s="56">
        <v>23</v>
      </c>
      <c r="B221" s="15" t="s">
        <v>60</v>
      </c>
      <c r="C221" s="17">
        <v>3903710</v>
      </c>
      <c r="D221" s="62">
        <v>2</v>
      </c>
      <c r="E221" s="61">
        <v>3936250</v>
      </c>
    </row>
    <row r="222" spans="1:5" ht="25.5" x14ac:dyDescent="0.2">
      <c r="A222" s="56">
        <v>24</v>
      </c>
      <c r="B222" s="15" t="s">
        <v>61</v>
      </c>
      <c r="C222" s="17">
        <v>3849579</v>
      </c>
      <c r="D222" s="62">
        <v>2</v>
      </c>
      <c r="E222" s="61">
        <v>3936250</v>
      </c>
    </row>
    <row r="223" spans="1:5" ht="12.75" x14ac:dyDescent="0.2">
      <c r="A223" s="56">
        <v>25</v>
      </c>
      <c r="B223" s="15" t="s">
        <v>98</v>
      </c>
      <c r="C223" s="33">
        <v>831661</v>
      </c>
      <c r="D223" s="59">
        <v>1</v>
      </c>
      <c r="E223" s="61">
        <v>2010800</v>
      </c>
    </row>
    <row r="224" spans="1:5" ht="12.75" x14ac:dyDescent="0.2">
      <c r="A224" s="56">
        <v>26</v>
      </c>
      <c r="B224" s="15" t="s">
        <v>150</v>
      </c>
      <c r="C224" s="33">
        <v>709194</v>
      </c>
      <c r="D224" s="59">
        <v>1</v>
      </c>
      <c r="E224" s="61">
        <v>2010800</v>
      </c>
    </row>
    <row r="225" spans="1:5" ht="12.75" x14ac:dyDescent="0.2">
      <c r="A225" s="56">
        <v>27</v>
      </c>
      <c r="B225" s="15" t="s">
        <v>51</v>
      </c>
      <c r="C225" s="16">
        <v>1732092</v>
      </c>
      <c r="D225" s="59">
        <v>1</v>
      </c>
      <c r="E225" s="61">
        <v>2010800</v>
      </c>
    </row>
    <row r="226" spans="1:5" ht="12.75" x14ac:dyDescent="0.2">
      <c r="A226" s="56">
        <v>28</v>
      </c>
      <c r="B226" s="15" t="s">
        <v>151</v>
      </c>
      <c r="C226" s="16">
        <v>4618995</v>
      </c>
      <c r="D226" s="59">
        <v>1</v>
      </c>
      <c r="E226" s="61">
        <v>2547050</v>
      </c>
    </row>
    <row r="227" spans="1:5" ht="12.75" x14ac:dyDescent="0.2">
      <c r="A227" s="56">
        <v>29</v>
      </c>
      <c r="B227" s="15" t="s">
        <v>153</v>
      </c>
      <c r="C227" s="16">
        <v>3492268</v>
      </c>
      <c r="D227" s="59">
        <v>1</v>
      </c>
      <c r="E227" s="61">
        <v>142150</v>
      </c>
    </row>
    <row r="228" spans="1:5" ht="12.75" x14ac:dyDescent="0.2">
      <c r="A228" s="56">
        <v>30</v>
      </c>
      <c r="B228" s="15" t="s">
        <v>158</v>
      </c>
      <c r="C228" s="17">
        <v>4075817</v>
      </c>
      <c r="D228" s="59">
        <v>1</v>
      </c>
      <c r="E228" s="61">
        <v>694650</v>
      </c>
    </row>
    <row r="229" spans="1:5" ht="12.75" x14ac:dyDescent="0.2">
      <c r="A229" s="56">
        <v>31</v>
      </c>
      <c r="B229" s="15" t="s">
        <v>72</v>
      </c>
      <c r="C229" s="16">
        <v>657643</v>
      </c>
      <c r="D229" s="59">
        <v>2</v>
      </c>
      <c r="E229" s="61">
        <v>1852400</v>
      </c>
    </row>
    <row r="230" spans="1:5" ht="12.75" x14ac:dyDescent="0.2">
      <c r="A230" s="56">
        <v>32</v>
      </c>
      <c r="B230" s="15" t="s">
        <v>162</v>
      </c>
      <c r="C230" s="16">
        <v>2835646</v>
      </c>
      <c r="D230" s="62">
        <v>1</v>
      </c>
      <c r="E230" s="61">
        <v>1157750</v>
      </c>
    </row>
    <row r="231" spans="1:5" ht="12.75" x14ac:dyDescent="0.2">
      <c r="A231" s="56">
        <v>33</v>
      </c>
      <c r="B231" s="15" t="s">
        <v>77</v>
      </c>
      <c r="C231" s="17">
        <v>988300</v>
      </c>
      <c r="D231" s="62">
        <v>3</v>
      </c>
      <c r="E231" s="61">
        <v>1994550</v>
      </c>
    </row>
    <row r="232" spans="1:5" ht="12.75" x14ac:dyDescent="0.2">
      <c r="A232" s="56">
        <v>34</v>
      </c>
      <c r="B232" s="15" t="s">
        <v>96</v>
      </c>
      <c r="C232" s="16">
        <v>4078545</v>
      </c>
      <c r="D232" s="59">
        <v>2</v>
      </c>
      <c r="E232" s="61">
        <v>1852400</v>
      </c>
    </row>
    <row r="233" spans="1:5" ht="12.75" x14ac:dyDescent="0.2">
      <c r="A233" s="56">
        <v>35</v>
      </c>
      <c r="B233" s="22" t="s">
        <v>69</v>
      </c>
      <c r="C233" s="17">
        <v>2310774</v>
      </c>
      <c r="D233" s="59">
        <v>2</v>
      </c>
      <c r="E233" s="61">
        <v>836800</v>
      </c>
    </row>
    <row r="234" spans="1:5" ht="12.75" x14ac:dyDescent="0.2">
      <c r="A234" s="56">
        <v>36</v>
      </c>
      <c r="B234" s="15" t="s">
        <v>83</v>
      </c>
      <c r="C234" s="17">
        <v>1058659</v>
      </c>
      <c r="D234" s="59">
        <v>1</v>
      </c>
      <c r="E234" s="61">
        <v>463050</v>
      </c>
    </row>
    <row r="235" spans="1:5" ht="12.75" x14ac:dyDescent="0.2">
      <c r="A235" s="56">
        <v>37</v>
      </c>
      <c r="B235" s="15" t="s">
        <v>56</v>
      </c>
      <c r="C235" s="16">
        <v>1202754</v>
      </c>
      <c r="D235" s="62">
        <v>1</v>
      </c>
      <c r="E235" s="61">
        <v>142150</v>
      </c>
    </row>
    <row r="236" spans="1:5" ht="12.75" x14ac:dyDescent="0.2">
      <c r="A236" s="56">
        <v>38</v>
      </c>
      <c r="B236" s="18" t="s">
        <v>174</v>
      </c>
      <c r="C236" s="16">
        <v>3668660</v>
      </c>
      <c r="D236" s="62">
        <v>1</v>
      </c>
      <c r="E236" s="61">
        <v>1279600</v>
      </c>
    </row>
    <row r="237" spans="1:5" ht="12.75" x14ac:dyDescent="0.2">
      <c r="A237" s="56">
        <v>39</v>
      </c>
      <c r="B237" s="22" t="s">
        <v>20</v>
      </c>
      <c r="C237" s="16">
        <v>803188</v>
      </c>
      <c r="D237" s="59">
        <v>2</v>
      </c>
      <c r="E237" s="61">
        <v>463100</v>
      </c>
    </row>
    <row r="238" spans="1:5" ht="12.75" x14ac:dyDescent="0.2">
      <c r="A238" s="56">
        <v>40</v>
      </c>
      <c r="B238" s="15" t="s">
        <v>22</v>
      </c>
      <c r="C238" s="16">
        <v>4712076</v>
      </c>
      <c r="D238" s="62">
        <v>1</v>
      </c>
      <c r="E238" s="61">
        <v>231550</v>
      </c>
    </row>
    <row r="239" spans="1:5" ht="12.75" x14ac:dyDescent="0.2">
      <c r="A239" s="56">
        <v>41</v>
      </c>
      <c r="B239" s="22" t="s">
        <v>180</v>
      </c>
      <c r="C239" s="17">
        <v>965190</v>
      </c>
      <c r="D239" s="59">
        <v>1</v>
      </c>
      <c r="E239" s="61">
        <v>231550</v>
      </c>
    </row>
    <row r="240" spans="1:5" ht="12.75" x14ac:dyDescent="0.2">
      <c r="A240" s="56">
        <v>42</v>
      </c>
      <c r="B240" s="22" t="s">
        <v>86</v>
      </c>
      <c r="C240" s="17">
        <v>1057995</v>
      </c>
      <c r="D240" s="59">
        <v>1</v>
      </c>
      <c r="E240" s="61">
        <v>231550</v>
      </c>
    </row>
    <row r="241" spans="1:5" ht="12.75" x14ac:dyDescent="0.2">
      <c r="A241" s="56">
        <v>43</v>
      </c>
      <c r="B241" s="15" t="s">
        <v>25</v>
      </c>
      <c r="C241" s="16">
        <v>1084729</v>
      </c>
      <c r="D241" s="62">
        <v>2</v>
      </c>
      <c r="E241" s="61">
        <v>972510</v>
      </c>
    </row>
    <row r="242" spans="1:5" ht="12.75" x14ac:dyDescent="0.2">
      <c r="A242" s="56">
        <v>44</v>
      </c>
      <c r="B242" s="15" t="s">
        <v>54</v>
      </c>
      <c r="C242" s="16">
        <v>5609080</v>
      </c>
      <c r="D242" s="62">
        <v>2</v>
      </c>
      <c r="E242" s="61">
        <v>4939700</v>
      </c>
    </row>
    <row r="243" spans="1:5" ht="12.75" x14ac:dyDescent="0.2">
      <c r="A243" s="56">
        <v>45</v>
      </c>
      <c r="B243" s="15" t="s">
        <v>65</v>
      </c>
      <c r="C243" s="16">
        <v>1477976</v>
      </c>
      <c r="D243" s="62">
        <v>1</v>
      </c>
      <c r="E243" s="61">
        <v>2547050</v>
      </c>
    </row>
    <row r="244" spans="1:5" ht="12.75" x14ac:dyDescent="0.2">
      <c r="A244" s="56">
        <v>46</v>
      </c>
      <c r="B244" s="15" t="s">
        <v>101</v>
      </c>
      <c r="C244" s="16">
        <v>7734651</v>
      </c>
      <c r="D244" s="62">
        <v>2</v>
      </c>
      <c r="E244" s="61">
        <v>5094100</v>
      </c>
    </row>
    <row r="245" spans="1:5" ht="12.75" x14ac:dyDescent="0.2">
      <c r="A245" s="56">
        <v>47</v>
      </c>
      <c r="B245" s="15" t="s">
        <v>58</v>
      </c>
      <c r="C245" s="16">
        <v>1861509</v>
      </c>
      <c r="D245" s="62">
        <v>1</v>
      </c>
      <c r="E245" s="61">
        <v>1697850</v>
      </c>
    </row>
    <row r="246" spans="1:5" ht="12.75" x14ac:dyDescent="0.2">
      <c r="A246" s="56">
        <v>48</v>
      </c>
      <c r="B246" s="15" t="s">
        <v>59</v>
      </c>
      <c r="C246" s="16">
        <v>3397321</v>
      </c>
      <c r="D246" s="62">
        <v>1</v>
      </c>
      <c r="E246" s="61">
        <v>1697850</v>
      </c>
    </row>
    <row r="247" spans="1:5" ht="12.75" x14ac:dyDescent="0.2">
      <c r="A247" s="56">
        <v>49</v>
      </c>
      <c r="B247" s="15" t="s">
        <v>57</v>
      </c>
      <c r="C247" s="16">
        <v>841936</v>
      </c>
      <c r="D247" s="62">
        <v>1</v>
      </c>
      <c r="E247" s="61">
        <v>2547050</v>
      </c>
    </row>
    <row r="248" spans="1:5" ht="12.75" x14ac:dyDescent="0.2">
      <c r="A248" s="56">
        <v>50</v>
      </c>
      <c r="B248" s="22" t="s">
        <v>102</v>
      </c>
      <c r="C248" s="17">
        <v>1636414</v>
      </c>
      <c r="D248" s="62">
        <v>1</v>
      </c>
      <c r="E248" s="61">
        <v>2039250</v>
      </c>
    </row>
    <row r="249" spans="1:5" ht="12.75" x14ac:dyDescent="0.2">
      <c r="A249" s="56">
        <v>51</v>
      </c>
      <c r="B249" s="39" t="s">
        <v>104</v>
      </c>
      <c r="C249" s="40">
        <v>3644242</v>
      </c>
      <c r="D249" s="62">
        <v>1</v>
      </c>
      <c r="E249" s="61">
        <v>2039250</v>
      </c>
    </row>
    <row r="250" spans="1:5" ht="12.75" x14ac:dyDescent="0.2">
      <c r="A250" s="56">
        <v>52</v>
      </c>
      <c r="B250" s="15" t="s">
        <v>183</v>
      </c>
      <c r="C250" s="16">
        <v>794428</v>
      </c>
      <c r="D250" s="62">
        <v>3</v>
      </c>
      <c r="E250" s="61">
        <v>3936350</v>
      </c>
    </row>
    <row r="251" spans="1:5" ht="25.5" x14ac:dyDescent="0.2">
      <c r="A251" s="56">
        <v>53</v>
      </c>
      <c r="B251" s="15" t="s">
        <v>187</v>
      </c>
      <c r="C251" s="17">
        <v>1419305</v>
      </c>
      <c r="D251" s="62">
        <v>2</v>
      </c>
      <c r="E251" s="61">
        <v>2778600</v>
      </c>
    </row>
    <row r="252" spans="1:5" ht="12.75" x14ac:dyDescent="0.2">
      <c r="A252" s="56">
        <v>54</v>
      </c>
      <c r="B252" s="22" t="s">
        <v>188</v>
      </c>
      <c r="C252" s="17">
        <v>3373939</v>
      </c>
      <c r="D252" s="62">
        <v>2</v>
      </c>
      <c r="E252" s="61">
        <v>2778600</v>
      </c>
    </row>
    <row r="253" spans="1:5" ht="12.75" x14ac:dyDescent="0.2">
      <c r="A253" s="56">
        <v>55</v>
      </c>
      <c r="B253" s="15" t="s">
        <v>67</v>
      </c>
      <c r="C253" s="17">
        <v>4962868</v>
      </c>
      <c r="D253" s="62">
        <v>1</v>
      </c>
      <c r="E253" s="61">
        <v>694650</v>
      </c>
    </row>
    <row r="254" spans="1:5" ht="12.75" x14ac:dyDescent="0.2">
      <c r="A254" s="56">
        <v>56</v>
      </c>
      <c r="B254" s="22" t="s">
        <v>71</v>
      </c>
      <c r="C254" s="17">
        <v>1771125</v>
      </c>
      <c r="D254" s="62">
        <v>1</v>
      </c>
      <c r="E254" s="61">
        <v>694650</v>
      </c>
    </row>
    <row r="255" spans="1:5" ht="12.75" x14ac:dyDescent="0.2">
      <c r="A255" s="56">
        <v>57</v>
      </c>
      <c r="B255" s="18" t="s">
        <v>191</v>
      </c>
      <c r="C255" s="16">
        <v>549712</v>
      </c>
      <c r="D255" s="62">
        <v>2</v>
      </c>
      <c r="E255" s="60">
        <v>1945020</v>
      </c>
    </row>
    <row r="256" spans="1:5" ht="12.75" x14ac:dyDescent="0.2">
      <c r="A256" s="56">
        <v>58</v>
      </c>
      <c r="B256" s="15" t="s">
        <v>27</v>
      </c>
      <c r="C256" s="16">
        <v>4165103</v>
      </c>
      <c r="D256" s="62">
        <v>2</v>
      </c>
      <c r="E256" s="61">
        <v>1945020</v>
      </c>
    </row>
    <row r="257" spans="1:5" ht="12.75" x14ac:dyDescent="0.2">
      <c r="A257" s="56">
        <v>59</v>
      </c>
      <c r="B257" s="15" t="s">
        <v>23</v>
      </c>
      <c r="C257" s="17">
        <v>2440250</v>
      </c>
      <c r="D257" s="62">
        <v>2</v>
      </c>
      <c r="E257" s="61">
        <v>1945020</v>
      </c>
    </row>
    <row r="258" spans="1:5" ht="12.75" x14ac:dyDescent="0.2">
      <c r="A258" s="56">
        <v>60</v>
      </c>
      <c r="B258" s="15" t="s">
        <v>194</v>
      </c>
      <c r="C258" s="16">
        <v>3455621</v>
      </c>
      <c r="D258" s="62">
        <v>1</v>
      </c>
      <c r="E258" s="61">
        <v>1134595</v>
      </c>
    </row>
    <row r="259" spans="1:5" ht="12.75" x14ac:dyDescent="0.2">
      <c r="A259" s="56">
        <v>61</v>
      </c>
      <c r="B259" s="15" t="s">
        <v>195</v>
      </c>
      <c r="C259" s="16">
        <v>1383334</v>
      </c>
      <c r="D259" s="62">
        <v>1</v>
      </c>
      <c r="E259" s="61">
        <v>1134595</v>
      </c>
    </row>
    <row r="260" spans="1:5" ht="12.75" x14ac:dyDescent="0.2">
      <c r="A260" s="56">
        <v>62</v>
      </c>
      <c r="B260" s="15" t="s">
        <v>52</v>
      </c>
      <c r="C260" s="16">
        <v>2016523</v>
      </c>
      <c r="D260" s="59">
        <v>3</v>
      </c>
      <c r="E260" s="61">
        <v>6097200</v>
      </c>
    </row>
    <row r="261" spans="1:5" ht="12.75" x14ac:dyDescent="0.2">
      <c r="A261" s="56">
        <v>63</v>
      </c>
      <c r="B261" s="15" t="s">
        <v>197</v>
      </c>
      <c r="C261" s="16">
        <v>385473</v>
      </c>
      <c r="D261" s="59">
        <v>1</v>
      </c>
      <c r="E261" s="61">
        <v>1279600</v>
      </c>
    </row>
    <row r="262" spans="1:5" ht="12.75" x14ac:dyDescent="0.2">
      <c r="A262" s="56">
        <v>64</v>
      </c>
      <c r="B262" s="15" t="s">
        <v>212</v>
      </c>
      <c r="C262" s="17">
        <v>1499564</v>
      </c>
      <c r="D262" s="59">
        <v>2</v>
      </c>
      <c r="E262" s="61">
        <v>1057805</v>
      </c>
    </row>
    <row r="263" spans="1:5" ht="12.75" x14ac:dyDescent="0.2">
      <c r="A263" s="56">
        <v>65</v>
      </c>
      <c r="B263" s="15" t="s">
        <v>203</v>
      </c>
      <c r="C263" s="17">
        <v>4280424</v>
      </c>
      <c r="D263" s="59">
        <v>1</v>
      </c>
      <c r="E263" s="61">
        <v>1157750</v>
      </c>
    </row>
    <row r="264" spans="1:5" ht="12.75" x14ac:dyDescent="0.2">
      <c r="A264" s="56">
        <v>66</v>
      </c>
      <c r="B264" s="15" t="s">
        <v>205</v>
      </c>
      <c r="C264" s="16">
        <v>3694881</v>
      </c>
      <c r="D264" s="59">
        <v>1</v>
      </c>
      <c r="E264" s="61">
        <v>573600</v>
      </c>
    </row>
    <row r="265" spans="1:5" ht="12.75" x14ac:dyDescent="0.2">
      <c r="A265" s="56">
        <v>67</v>
      </c>
      <c r="B265" s="38" t="s">
        <v>208</v>
      </c>
      <c r="C265" s="17">
        <v>4739316</v>
      </c>
      <c r="D265" s="59">
        <v>1</v>
      </c>
      <c r="E265" s="61">
        <v>573600</v>
      </c>
    </row>
    <row r="266" spans="1:5" ht="12.75" x14ac:dyDescent="0.2">
      <c r="A266" s="56">
        <v>68</v>
      </c>
      <c r="B266" s="22" t="s">
        <v>209</v>
      </c>
      <c r="C266" s="17">
        <v>1350531</v>
      </c>
      <c r="D266" s="59">
        <v>2</v>
      </c>
      <c r="E266" s="61">
        <v>2315500</v>
      </c>
    </row>
    <row r="267" spans="1:5" ht="12.75" x14ac:dyDescent="0.2">
      <c r="A267" s="56">
        <v>69</v>
      </c>
      <c r="B267" s="15" t="s">
        <v>211</v>
      </c>
      <c r="C267" s="16">
        <v>2342354</v>
      </c>
      <c r="D267" s="59">
        <v>2</v>
      </c>
      <c r="E267" s="61">
        <v>2315500</v>
      </c>
    </row>
    <row r="268" spans="1:5" ht="12.75" x14ac:dyDescent="0.2">
      <c r="A268" s="56">
        <v>70</v>
      </c>
      <c r="B268" s="15" t="s">
        <v>92</v>
      </c>
      <c r="C268" s="17">
        <v>3390513</v>
      </c>
      <c r="D268" s="59">
        <v>1</v>
      </c>
      <c r="E268" s="61">
        <v>1157750</v>
      </c>
    </row>
    <row r="269" spans="1:5" ht="12.75" x14ac:dyDescent="0.2">
      <c r="A269" s="56">
        <v>71</v>
      </c>
      <c r="B269" s="15" t="s">
        <v>219</v>
      </c>
      <c r="C269" s="16">
        <v>446723</v>
      </c>
      <c r="D269" s="59">
        <v>2</v>
      </c>
      <c r="E269" s="61">
        <v>1389300</v>
      </c>
    </row>
    <row r="270" spans="1:5" ht="12.75" x14ac:dyDescent="0.2">
      <c r="A270" s="56">
        <v>72</v>
      </c>
      <c r="B270" s="15" t="s">
        <v>221</v>
      </c>
      <c r="C270" s="16">
        <v>1267304</v>
      </c>
      <c r="D270" s="59">
        <v>1</v>
      </c>
      <c r="E270" s="61">
        <v>231550</v>
      </c>
    </row>
    <row r="271" spans="1:5" ht="12.75" x14ac:dyDescent="0.2">
      <c r="A271" s="56">
        <v>73</v>
      </c>
      <c r="B271" s="15" t="s">
        <v>45</v>
      </c>
      <c r="C271" s="16">
        <v>2185529</v>
      </c>
      <c r="D271" s="59">
        <v>1</v>
      </c>
      <c r="E271" s="61">
        <v>2547050</v>
      </c>
    </row>
    <row r="272" spans="1:5" ht="12.75" x14ac:dyDescent="0.2">
      <c r="A272" s="56">
        <v>74</v>
      </c>
      <c r="B272" s="15" t="s">
        <v>106</v>
      </c>
      <c r="C272" s="17">
        <v>2457973</v>
      </c>
      <c r="D272" s="59">
        <v>1</v>
      </c>
      <c r="E272" s="61">
        <v>694650</v>
      </c>
    </row>
    <row r="273" spans="1:5" ht="12.75" x14ac:dyDescent="0.2">
      <c r="A273" s="56">
        <v>75</v>
      </c>
      <c r="B273" s="15" t="s">
        <v>232</v>
      </c>
      <c r="C273" s="17">
        <v>4798050</v>
      </c>
      <c r="D273" s="59">
        <v>1</v>
      </c>
      <c r="E273" s="61">
        <v>694650</v>
      </c>
    </row>
    <row r="274" spans="1:5" ht="12.75" x14ac:dyDescent="0.2">
      <c r="A274" s="56">
        <v>76</v>
      </c>
      <c r="B274" s="15" t="s">
        <v>16</v>
      </c>
      <c r="C274" s="15" t="s">
        <v>16</v>
      </c>
      <c r="D274" s="59">
        <v>2</v>
      </c>
      <c r="E274" s="61">
        <v>4066150</v>
      </c>
    </row>
    <row r="275" spans="1:5" ht="12.75" x14ac:dyDescent="0.2">
      <c r="A275" s="56">
        <v>77</v>
      </c>
      <c r="B275" s="15" t="s">
        <v>237</v>
      </c>
      <c r="C275" s="16">
        <v>5820358</v>
      </c>
      <c r="D275" s="59">
        <v>1</v>
      </c>
      <c r="E275" s="61">
        <v>2010800</v>
      </c>
    </row>
    <row r="276" spans="1:5" ht="12.75" x14ac:dyDescent="0.2">
      <c r="A276" s="56">
        <v>78</v>
      </c>
      <c r="B276" s="15" t="s">
        <v>94</v>
      </c>
      <c r="C276" s="16">
        <v>866541</v>
      </c>
      <c r="D276" s="59">
        <v>1</v>
      </c>
      <c r="E276" s="61">
        <v>694650</v>
      </c>
    </row>
    <row r="277" spans="1:5" ht="12.75" x14ac:dyDescent="0.2">
      <c r="A277" s="56">
        <v>79</v>
      </c>
      <c r="B277" s="15" t="s">
        <v>74</v>
      </c>
      <c r="C277" s="17">
        <v>1417934</v>
      </c>
      <c r="D277" s="59">
        <v>1</v>
      </c>
      <c r="E277" s="61">
        <v>463050</v>
      </c>
    </row>
    <row r="278" spans="1:5" ht="12.75" x14ac:dyDescent="0.2">
      <c r="A278" s="56">
        <v>80</v>
      </c>
      <c r="B278" s="15" t="s">
        <v>244</v>
      </c>
      <c r="C278" s="16">
        <v>4327808</v>
      </c>
      <c r="D278" s="59">
        <v>1</v>
      </c>
      <c r="E278" s="61">
        <v>1157750</v>
      </c>
    </row>
    <row r="279" spans="1:5" ht="12.75" x14ac:dyDescent="0.2">
      <c r="A279" s="56">
        <v>81</v>
      </c>
      <c r="B279" s="22" t="s">
        <v>245</v>
      </c>
      <c r="C279" s="17">
        <v>3542068</v>
      </c>
      <c r="D279" s="59">
        <v>1</v>
      </c>
      <c r="E279" s="61">
        <v>694650</v>
      </c>
    </row>
    <row r="280" spans="1:5" ht="12.75" x14ac:dyDescent="0.2">
      <c r="A280" s="56">
        <v>82</v>
      </c>
      <c r="B280" s="15" t="s">
        <v>100</v>
      </c>
      <c r="C280" s="17">
        <v>1874642</v>
      </c>
      <c r="D280" s="59">
        <v>1</v>
      </c>
      <c r="E280" s="61">
        <v>2547050</v>
      </c>
    </row>
    <row r="281" spans="1:5" ht="12.75" x14ac:dyDescent="0.2">
      <c r="A281" s="56">
        <v>83</v>
      </c>
      <c r="B281" s="15" t="s">
        <v>327</v>
      </c>
      <c r="C281" s="16">
        <v>5317138</v>
      </c>
      <c r="D281" s="59">
        <v>1</v>
      </c>
      <c r="E281" s="61">
        <v>1620850</v>
      </c>
    </row>
    <row r="282" spans="1:5" ht="12.75" x14ac:dyDescent="0.2">
      <c r="A282" s="56">
        <v>84</v>
      </c>
      <c r="B282" s="22" t="s">
        <v>341</v>
      </c>
      <c r="C282" s="17">
        <v>2218648</v>
      </c>
      <c r="D282" s="59">
        <v>1</v>
      </c>
      <c r="E282" s="61">
        <v>2392650</v>
      </c>
    </row>
    <row r="283" spans="1:5" ht="12.75" x14ac:dyDescent="0.2">
      <c r="A283" s="56">
        <v>85</v>
      </c>
      <c r="B283" s="22" t="s">
        <v>343</v>
      </c>
      <c r="C283" s="17">
        <v>3207681</v>
      </c>
      <c r="D283" s="59">
        <v>1</v>
      </c>
      <c r="E283" s="61">
        <v>2010800</v>
      </c>
    </row>
    <row r="284" spans="1:5" ht="12.75" x14ac:dyDescent="0.2">
      <c r="A284" s="56">
        <v>86</v>
      </c>
      <c r="B284" s="18" t="s">
        <v>63</v>
      </c>
      <c r="C284" s="16">
        <v>3220553</v>
      </c>
      <c r="D284" s="59">
        <v>1</v>
      </c>
      <c r="E284" s="61">
        <v>2547050</v>
      </c>
    </row>
    <row r="285" spans="1:5" ht="12.75" x14ac:dyDescent="0.2">
      <c r="A285" s="56">
        <v>87</v>
      </c>
      <c r="B285" s="15" t="s">
        <v>105</v>
      </c>
      <c r="C285" s="17">
        <v>2128397</v>
      </c>
      <c r="D285" s="59">
        <v>1</v>
      </c>
      <c r="E285" s="61">
        <v>1279600</v>
      </c>
    </row>
    <row r="286" spans="1:5" ht="12.75" x14ac:dyDescent="0.2">
      <c r="A286" s="56">
        <v>88</v>
      </c>
      <c r="B286" s="22" t="s">
        <v>344</v>
      </c>
      <c r="C286" s="17">
        <v>4225297</v>
      </c>
      <c r="D286" s="59">
        <v>1</v>
      </c>
      <c r="E286" s="61">
        <v>1279600</v>
      </c>
    </row>
    <row r="287" spans="1:5" ht="12.75" x14ac:dyDescent="0.2">
      <c r="A287" s="56">
        <v>89</v>
      </c>
      <c r="B287" s="22" t="s">
        <v>370</v>
      </c>
      <c r="C287" s="17">
        <v>4476840</v>
      </c>
      <c r="D287" s="59">
        <v>1</v>
      </c>
      <c r="E287" s="61">
        <v>694650</v>
      </c>
    </row>
    <row r="288" spans="1:5" ht="12.75" x14ac:dyDescent="0.2">
      <c r="A288" s="56">
        <v>90</v>
      </c>
      <c r="B288" s="15" t="s">
        <v>438</v>
      </c>
      <c r="C288" s="16">
        <v>1178744</v>
      </c>
      <c r="D288" s="59"/>
      <c r="E288" s="61">
        <v>10000</v>
      </c>
    </row>
    <row r="289" spans="1:5" ht="12.75" x14ac:dyDescent="0.2">
      <c r="A289" s="56">
        <v>91</v>
      </c>
      <c r="B289" s="15" t="s">
        <v>442</v>
      </c>
      <c r="C289" s="17">
        <v>1126522</v>
      </c>
      <c r="D289" s="59"/>
      <c r="E289" s="61">
        <v>10000</v>
      </c>
    </row>
    <row r="290" spans="1:5" ht="12.75" x14ac:dyDescent="0.2">
      <c r="A290" s="56">
        <v>92</v>
      </c>
      <c r="B290" s="22" t="s">
        <v>368</v>
      </c>
      <c r="C290" s="17">
        <v>4344991</v>
      </c>
      <c r="D290" s="59">
        <v>1</v>
      </c>
      <c r="E290" s="61">
        <v>2958313</v>
      </c>
    </row>
    <row r="291" spans="1:5" ht="12.75" x14ac:dyDescent="0.2">
      <c r="A291" s="56">
        <v>93</v>
      </c>
      <c r="B291" s="15" t="s">
        <v>223</v>
      </c>
      <c r="C291" s="16">
        <v>2428981</v>
      </c>
      <c r="D291" s="59">
        <v>1</v>
      </c>
      <c r="E291" s="61">
        <v>3257773</v>
      </c>
    </row>
    <row r="292" spans="1:5" ht="12.75" x14ac:dyDescent="0.2">
      <c r="A292" s="56">
        <v>94</v>
      </c>
      <c r="B292" s="15" t="s">
        <v>226</v>
      </c>
      <c r="C292" s="16">
        <v>921545</v>
      </c>
      <c r="D292" s="59">
        <v>1</v>
      </c>
      <c r="E292" s="61">
        <v>2670184</v>
      </c>
    </row>
    <row r="293" spans="1:5" ht="12.75" x14ac:dyDescent="0.2">
      <c r="A293" s="56">
        <v>95</v>
      </c>
      <c r="B293" s="29" t="s">
        <v>28</v>
      </c>
      <c r="C293" s="17">
        <v>1863510</v>
      </c>
      <c r="D293" s="59">
        <v>1</v>
      </c>
      <c r="E293" s="61">
        <v>2670184</v>
      </c>
    </row>
    <row r="294" spans="1:5" ht="12.75" x14ac:dyDescent="0.2">
      <c r="A294" s="56">
        <v>96</v>
      </c>
      <c r="B294" s="15" t="s">
        <v>88</v>
      </c>
      <c r="C294" s="16">
        <v>3397327</v>
      </c>
      <c r="D294" s="59">
        <v>1</v>
      </c>
      <c r="E294" s="61">
        <v>5244587</v>
      </c>
    </row>
    <row r="295" spans="1:5" ht="12.75" x14ac:dyDescent="0.2">
      <c r="A295" s="56">
        <v>97</v>
      </c>
      <c r="B295" s="15" t="s">
        <v>90</v>
      </c>
      <c r="C295" s="17">
        <v>634428</v>
      </c>
      <c r="D295" s="59">
        <v>1</v>
      </c>
      <c r="E295" s="61">
        <v>5244587</v>
      </c>
    </row>
    <row r="296" spans="1:5" ht="12.75" x14ac:dyDescent="0.2">
      <c r="A296" s="56">
        <v>98</v>
      </c>
      <c r="B296" s="18" t="s">
        <v>170</v>
      </c>
      <c r="C296" s="16">
        <v>2194342</v>
      </c>
      <c r="D296" s="59">
        <v>1</v>
      </c>
      <c r="E296" s="61">
        <v>4998825</v>
      </c>
    </row>
    <row r="297" spans="1:5" ht="12.75" x14ac:dyDescent="0.2">
      <c r="A297" s="56">
        <v>99</v>
      </c>
      <c r="B297" s="15" t="s">
        <v>199</v>
      </c>
      <c r="C297" s="16">
        <v>2354380</v>
      </c>
      <c r="D297" s="59">
        <v>1</v>
      </c>
      <c r="E297" s="61">
        <v>1635277</v>
      </c>
    </row>
    <row r="298" spans="1:5" ht="12.75" x14ac:dyDescent="0.2">
      <c r="A298" s="56">
        <v>100</v>
      </c>
      <c r="B298" s="15" t="s">
        <v>367</v>
      </c>
      <c r="C298" s="16">
        <v>4709296</v>
      </c>
      <c r="D298" s="59">
        <v>1</v>
      </c>
      <c r="E298" s="76">
        <v>1154286</v>
      </c>
    </row>
    <row r="299" spans="1:5" ht="12" x14ac:dyDescent="0.2">
      <c r="A299" s="64"/>
      <c r="B299" s="65" t="s">
        <v>456</v>
      </c>
      <c r="E299" s="66">
        <f>SUM(E199:E298)</f>
        <v>259718281</v>
      </c>
    </row>
    <row r="300" spans="1:5" x14ac:dyDescent="0.2">
      <c r="E300" s="66"/>
    </row>
    <row r="301" spans="1:5" x14ac:dyDescent="0.2">
      <c r="B301" s="65" t="s">
        <v>457</v>
      </c>
      <c r="E301" s="66"/>
    </row>
    <row r="302" spans="1:5" x14ac:dyDescent="0.2">
      <c r="B302" s="57"/>
      <c r="C302" s="59"/>
      <c r="D302" s="59"/>
      <c r="E302" s="58"/>
    </row>
    <row r="303" spans="1:5" x14ac:dyDescent="0.2">
      <c r="B303" s="57"/>
      <c r="C303" s="58"/>
      <c r="D303" s="59"/>
      <c r="E303" s="58"/>
    </row>
    <row r="304" spans="1:5" x14ac:dyDescent="0.2">
      <c r="B304" s="57"/>
      <c r="C304" s="58"/>
      <c r="D304" s="59"/>
      <c r="E304" s="58"/>
    </row>
    <row r="305" spans="2:5" x14ac:dyDescent="0.2">
      <c r="B305" s="57"/>
      <c r="C305" s="59"/>
      <c r="D305" s="59"/>
      <c r="E305" s="58"/>
    </row>
    <row r="306" spans="2:5" x14ac:dyDescent="0.2">
      <c r="B306" s="57"/>
      <c r="C306" s="58"/>
      <c r="D306" s="59"/>
      <c r="E306" s="58"/>
    </row>
    <row r="307" spans="2:5" x14ac:dyDescent="0.2">
      <c r="B307" s="57"/>
      <c r="C307" s="58"/>
      <c r="D307" s="59"/>
      <c r="E307" s="58"/>
    </row>
    <row r="309" spans="2:5" x14ac:dyDescent="0.2">
      <c r="E309" s="67"/>
    </row>
    <row r="310" spans="2:5" x14ac:dyDescent="0.2">
      <c r="E310" s="68"/>
    </row>
  </sheetData>
  <sheetProtection selectLockedCells="1" selectUnlockedCells="1"/>
  <mergeCells count="32">
    <mergeCell ref="A158:I158"/>
    <mergeCell ref="A159:I159"/>
    <mergeCell ref="A135:I135"/>
    <mergeCell ref="A136:I136"/>
    <mergeCell ref="A197:E197"/>
    <mergeCell ref="A189:I189"/>
    <mergeCell ref="A190:L190"/>
    <mergeCell ref="A181:I181"/>
    <mergeCell ref="A182:I182"/>
    <mergeCell ref="A24:I24"/>
    <mergeCell ref="A25:I25"/>
    <mergeCell ref="A47:I47"/>
    <mergeCell ref="A48:I48"/>
    <mergeCell ref="A71:I71"/>
    <mergeCell ref="A112:I112"/>
    <mergeCell ref="A113:I113"/>
    <mergeCell ref="A72:I72"/>
    <mergeCell ref="A93:I93"/>
    <mergeCell ref="A94:I94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" manualBreakCount="1">
    <brk id="11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INTN-FEBRERO-2019</vt:lpstr>
      <vt:lpstr>'INTN-FEBRERO-2019'!Área_de_impresión</vt:lpstr>
      <vt:lpstr>'INTN-FEBRERO-2019'!Títulos_a_imprimir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Catherin Elizabeth Romero Narvaez</cp:lastModifiedBy>
  <cp:lastPrinted>2019-03-11T10:30:06Z</cp:lastPrinted>
  <dcterms:created xsi:type="dcterms:W3CDTF">2012-06-15T17:56:17Z</dcterms:created>
  <dcterms:modified xsi:type="dcterms:W3CDTF">2019-03-21T16:52:45Z</dcterms:modified>
</cp:coreProperties>
</file>